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2.xml" ContentType="application/vnd.openxmlformats-officedocument.drawing+xml"/>
  <Override PartName="/xl/chartsheets/sheet9.xml" ContentType="application/vnd.openxmlformats-officedocument.spreadsheetml.chartsheet+xml"/>
  <Override PartName="/xl/drawings/drawing14.xml" ContentType="application/vnd.openxmlformats-officedocument.drawing+xml"/>
  <Override PartName="/xl/chartsheets/sheet10.xml" ContentType="application/vnd.openxmlformats-officedocument.spreadsheetml.chartsheet+xml"/>
  <Override PartName="/xl/drawings/drawing15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2.xml" ContentType="application/vnd.openxmlformats-officedocument.drawing+xml"/>
  <Override PartName="/xl/chartsheets/sheet17.xml" ContentType="application/vnd.openxmlformats-officedocument.spreadsheetml.chartsheet+xml"/>
  <Override PartName="/xl/drawings/drawing2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760" windowWidth="21400" windowHeight="13160" tabRatio="767" activeTab="0"/>
  </bookViews>
  <sheets>
    <sheet name="Index" sheetId="1" r:id="rId1"/>
    <sheet name="Figure1" sheetId="2" r:id="rId2"/>
    <sheet name="Figure2" sheetId="3" r:id="rId3"/>
    <sheet name="Figure3" sheetId="4" r:id="rId4"/>
    <sheet name="Figure4" sheetId="5" r:id="rId5"/>
    <sheet name="Figure5" sheetId="6" r:id="rId6"/>
    <sheet name="Figure6" sheetId="7" r:id="rId7"/>
    <sheet name="Figure7a" sheetId="8" r:id="rId8"/>
    <sheet name="Figure7b" sheetId="9" r:id="rId9"/>
    <sheet name="Figure8" sheetId="10" r:id="rId10"/>
    <sheet name="Figure9" sheetId="11" r:id="rId11"/>
    <sheet name="Figure10" sheetId="12" r:id="rId12"/>
    <sheet name="Figure11" sheetId="13" r:id="rId13"/>
    <sheet name="Figure12" sheetId="14" r:id="rId14"/>
    <sheet name="Figure13" sheetId="15" r:id="rId15"/>
    <sheet name="Figure14" sheetId="16" r:id="rId16"/>
    <sheet name="Figure15" sheetId="17" r:id="rId17"/>
    <sheet name="Figure16" sheetId="18" r:id="rId18"/>
    <sheet name="DataFig3" sheetId="19" r:id="rId19"/>
    <sheet name="DataFig9" sheetId="20" r:id="rId20"/>
    <sheet name="DataFig10" sheetId="21" r:id="rId21"/>
    <sheet name="DataFig12" sheetId="22" r:id="rId22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column_headings" localSheetId="21">#REF!</definedName>
    <definedName name="column_headings" localSheetId="18">#REF!</definedName>
    <definedName name="column_headings" localSheetId="19">#REF!</definedName>
    <definedName name="column_numbers" localSheetId="21">#REF!</definedName>
    <definedName name="column_numbers" localSheetId="18">#REF!</definedName>
    <definedName name="column_numbers" localSheetId="19">#REF!</definedName>
    <definedName name="data" localSheetId="21">#REF!</definedName>
    <definedName name="data" localSheetId="18">#REF!</definedName>
    <definedName name="data" localSheetId="19">#REF!</definedName>
    <definedName name="ea_flux" localSheetId="21">#REF!</definedName>
    <definedName name="ea_flux" localSheetId="18">#REF!</definedName>
    <definedName name="ea_flux" localSheetId="19">#REF!</definedName>
    <definedName name="Equilibre" localSheetId="21">#REF!</definedName>
    <definedName name="Equilibre" localSheetId="18">#REF!</definedName>
    <definedName name="Equilibre" localSheetId="19">#REF!</definedName>
    <definedName name="footnotes" localSheetId="21">#REF!</definedName>
    <definedName name="footnotes" localSheetId="18">#REF!</definedName>
    <definedName name="footnotes" localSheetId="19">#REF!</definedName>
    <definedName name="PIB" localSheetId="21">#REF!</definedName>
    <definedName name="PIB" localSheetId="18">#REF!</definedName>
    <definedName name="PIB" localSheetId="19">#REF!</definedName>
    <definedName name="ressources" localSheetId="21">#REF!</definedName>
    <definedName name="ressources" localSheetId="18">#REF!</definedName>
    <definedName name="ressources" localSheetId="19">#REF!</definedName>
    <definedName name="rpflux" localSheetId="21">#REF!</definedName>
    <definedName name="rpflux" localSheetId="18">#REF!</definedName>
    <definedName name="rpflux" localSheetId="19">#REF!</definedName>
    <definedName name="rptof" localSheetId="21">#REF!</definedName>
    <definedName name="rptof" localSheetId="18">#REF!</definedName>
    <definedName name="rptof" localSheetId="19">#REF!</definedName>
    <definedName name="spanners_level1" localSheetId="21">#REF!</definedName>
    <definedName name="spanners_level1" localSheetId="18">#REF!</definedName>
    <definedName name="spanners_level1" localSheetId="19">#REF!</definedName>
    <definedName name="spanners_level2" localSheetId="21">#REF!</definedName>
    <definedName name="spanners_level2" localSheetId="18">#REF!</definedName>
    <definedName name="spanners_level2" localSheetId="19">#REF!</definedName>
    <definedName name="spanners_level3" localSheetId="21">#REF!</definedName>
    <definedName name="spanners_level3" localSheetId="18">#REF!</definedName>
    <definedName name="spanners_level3" localSheetId="19">#REF!</definedName>
    <definedName name="spanners_level4" localSheetId="21">#REF!</definedName>
    <definedName name="spanners_level4" localSheetId="18">#REF!</definedName>
    <definedName name="spanners_level4" localSheetId="19">#REF!</definedName>
    <definedName name="spanners_level5" localSheetId="21">#REF!</definedName>
    <definedName name="spanners_level5" localSheetId="18">#REF!</definedName>
    <definedName name="spanners_level5" localSheetId="19">#REF!</definedName>
    <definedName name="stub_lines" localSheetId="21">#REF!</definedName>
    <definedName name="stub_lines" localSheetId="18">#REF!</definedName>
    <definedName name="stub_lines" localSheetId="19">#REF!</definedName>
    <definedName name="Table_DE.4b__Sources_of_private_wealth_accumulation_in_Germany__1870_2010___Multiplicative_decomposition">'[5]TableDE4b'!$A$3</definedName>
    <definedName name="titles" localSheetId="21">#REF!</definedName>
    <definedName name="titles" localSheetId="18">#REF!</definedName>
    <definedName name="titles" localSheetId="19">#REF!</definedName>
    <definedName name="totals" localSheetId="21">#REF!</definedName>
    <definedName name="totals" localSheetId="18">#REF!</definedName>
    <definedName name="totals" localSheetId="19">#REF!</definedName>
    <definedName name="_xlnm.Print_Area" localSheetId="0">'Index'!$A$2:$B$26</definedName>
  </definedNames>
  <calcPr fullCalcOnLoad="1"/>
</workbook>
</file>

<file path=xl/sharedStrings.xml><?xml version="1.0" encoding="utf-8"?>
<sst xmlns="http://schemas.openxmlformats.org/spreadsheetml/2006/main" count="75" uniqueCount="56">
  <si>
    <t>National wealth</t>
  </si>
  <si>
    <t xml:space="preserve">incl. Land </t>
  </si>
  <si>
    <t>incl. Housing</t>
  </si>
  <si>
    <t>incl. Other domestic capital assets</t>
  </si>
  <si>
    <t>incl. Net foreign assets</t>
  </si>
  <si>
    <r>
      <t>W</t>
    </r>
    <r>
      <rPr>
        <b/>
        <vertAlign val="subscript"/>
        <sz val="10"/>
        <rFont val="Arial"/>
        <family val="2"/>
      </rPr>
      <t>n</t>
    </r>
  </si>
  <si>
    <t>Data for figure on US national wealth 1770-2010</t>
  </si>
  <si>
    <t>Data for figure on UK national wealth 1700-2010</t>
  </si>
  <si>
    <t>National wealth incl. Slaves</t>
  </si>
  <si>
    <t>Slaves</t>
  </si>
  <si>
    <t>Data for figure on France national wealth 1700-2010</t>
  </si>
  <si>
    <t>1770 (South)</t>
  </si>
  <si>
    <t>1770 (North)</t>
  </si>
  <si>
    <t>Data for figure on wealth in old world vs new world 1800</t>
  </si>
  <si>
    <t xml:space="preserve">incl. Slaves </t>
  </si>
  <si>
    <t xml:space="preserve">UK </t>
  </si>
  <si>
    <t xml:space="preserve">France </t>
  </si>
  <si>
    <t xml:space="preserve">US South </t>
  </si>
  <si>
    <t>US North</t>
  </si>
  <si>
    <t>Figure1</t>
  </si>
  <si>
    <t>PIKETTY-ZUCMAN WEALTH-INCOME DATA SET</t>
  </si>
  <si>
    <t>This database supports our paper "Capital is Back: Wealth-Income Ratios in Rich Countries, 1700-2010"</t>
  </si>
  <si>
    <t>Main Figures</t>
  </si>
  <si>
    <t>Figure2</t>
  </si>
  <si>
    <t>Figure3</t>
  </si>
  <si>
    <t>Figure4</t>
  </si>
  <si>
    <t>Figure5</t>
  </si>
  <si>
    <t>Figure6</t>
  </si>
  <si>
    <t>Figure8</t>
  </si>
  <si>
    <t>Figure9</t>
  </si>
  <si>
    <t>Figure10</t>
  </si>
  <si>
    <t>Figure11</t>
  </si>
  <si>
    <t>Figure12</t>
  </si>
  <si>
    <t>Figure13</t>
  </si>
  <si>
    <t>Figure14</t>
  </si>
  <si>
    <t>Figure15</t>
  </si>
  <si>
    <t>Figure16</t>
  </si>
  <si>
    <t>Private wealth / national income ratios in Europe 1870-2010</t>
  </si>
  <si>
    <t>The changing nature of national wealth: UK 1700-2010</t>
  </si>
  <si>
    <t>Private wealth / national income ratios 1870-2010: Europe vs. USA</t>
  </si>
  <si>
    <t>Private vs. government wealth 1970-2010</t>
  </si>
  <si>
    <t>National vs. foreign 1970-2010</t>
  </si>
  <si>
    <t>Observerd vs. predicted national wealth / national income ratios (2010)</t>
  </si>
  <si>
    <t>National vs. foreign wealth 1870-2010: Europe vs. USA</t>
  </si>
  <si>
    <t>The changing nature of national wealth: France 1700-2010</t>
  </si>
  <si>
    <t>The changing nature of national wealth: US 1770-2010</t>
  </si>
  <si>
    <t>The chaning nature of wealth: US 1770-2010 (incl. slaves)</t>
  </si>
  <si>
    <t>National wealth 1770-1810: Old vs. new world</t>
  </si>
  <si>
    <t>Capital shares in factor-price national income 1975-2010</t>
  </si>
  <si>
    <t>Average return on private wealth 1975-2010</t>
  </si>
  <si>
    <t>World private wealth / national income ratio 1870-2100</t>
  </si>
  <si>
    <t>Private wealth / national income ratios 1970-2010</t>
  </si>
  <si>
    <t>Factor shares in factor price national income 1810-2010: UK and France</t>
  </si>
  <si>
    <t>Figure7a</t>
  </si>
  <si>
    <t>Figure7b</t>
  </si>
  <si>
    <t>Last update: June 4, 2013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</si>
</sst>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$#,##0\ ;\(\$#,##0\)"/>
    <numFmt numFmtId="165" formatCode="0.000000"/>
    <numFmt numFmtId="166" formatCode="0.0%"/>
    <numFmt numFmtId="167" formatCode="0.0000%"/>
    <numFmt numFmtId="168" formatCode="0.0000000000%"/>
    <numFmt numFmtId="169" formatCode="#,##0.0"/>
    <numFmt numFmtId="170" formatCode="0.0"/>
    <numFmt numFmtId="171" formatCode="0.000000%"/>
    <numFmt numFmtId="172" formatCode="0.000%"/>
    <numFmt numFmtId="173" formatCode="0.0000000000000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%"/>
    <numFmt numFmtId="180" formatCode="0.00000000%"/>
    <numFmt numFmtId="181" formatCode="0.0000000%"/>
    <numFmt numFmtId="182" formatCode="0.00000%"/>
    <numFmt numFmtId="183" formatCode="0.000"/>
    <numFmt numFmtId="184" formatCode="#,##0.000"/>
    <numFmt numFmtId="185" formatCode="#,##0.0000"/>
    <numFmt numFmtId="186" formatCode="#,##0.00000"/>
    <numFmt numFmtId="187" formatCode="#,##0.000000"/>
    <numFmt numFmtId="188" formatCode="_-* #,##0.00\ _F_-;\-* #,##0.00\ _F_-;_-* &quot;-&quot;??\ _F_-;_-@_-"/>
    <numFmt numFmtId="189" formatCode="0.0000"/>
    <numFmt numFmtId="190" formatCode="#,##0\ &quot;€&quot;"/>
    <numFmt numFmtId="191" formatCode="#,##0.0000000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\$#,##0.00\ ;\(\$#,##0.00\)"/>
    <numFmt numFmtId="195" formatCode="0.0E+00"/>
    <numFmt numFmtId="196" formatCode="0E+00"/>
    <numFmt numFmtId="197" formatCode="&quot;Vrai&quot;;&quot;Vrai&quot;;&quot;Faux&quot;"/>
    <numFmt numFmtId="198" formatCode="&quot;Actif&quot;;&quot;Actif&quot;;&quot;Inactif&quot;"/>
    <numFmt numFmtId="199" formatCode="0.00000"/>
    <numFmt numFmtId="200" formatCode="#,##0.0\ &quot;€&quot;"/>
    <numFmt numFmtId="201" formatCode="#,##0,\F\F"/>
    <numFmt numFmtId="202" formatCode="#,##0,,\F\F"/>
    <numFmt numFmtId="203" formatCode="#,##0,\F"/>
    <numFmt numFmtId="204" formatCode="0,\F"/>
    <numFmt numFmtId="205" formatCode="0.00000000000000000%"/>
    <numFmt numFmtId="206" formatCode="0.000000000000000000%"/>
    <numFmt numFmtId="207" formatCode="0.0000000000000000000%"/>
    <numFmt numFmtId="208" formatCode="0.00000000000000000000%"/>
    <numFmt numFmtId="209" formatCode="0.000000000000000000000%"/>
    <numFmt numFmtId="210" formatCode="_-* #,##0.00_-;\-* #,##0.00_-;_-* &quot;-&quot;??_-;_-@_-"/>
    <numFmt numFmtId="211" formatCode="_-* #,##0_-;\-* #,##0_-;_-* &quot;-&quot;_-;_-@_-"/>
    <numFmt numFmtId="212" formatCode="_-&quot;£&quot;* #,##0.00_-;\-&quot;£&quot;* #,##0.00_-;_-&quot;£&quot;* &quot;-&quot;??_-;_-@_-"/>
    <numFmt numFmtId="213" formatCode="_-&quot;£&quot;* #,##0_-;\-&quot;£&quot;* #,##0_-;_-&quot;£&quot;* &quot;-&quot;_-;_-@_-"/>
    <numFmt numFmtId="214" formatCode="[$-40C]dddd\ d\ mmmm\ yy"/>
    <numFmt numFmtId="215" formatCode="[$-40C]d\ mmmm\ yyyy;@"/>
    <numFmt numFmtId="216" formatCode="[$-409]mmmm\ d\,\ yyyy;@"/>
  </numFmts>
  <fonts count="46">
    <font>
      <sz val="12"/>
      <color indexed="8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Calibri"/>
      <family val="0"/>
    </font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10"/>
      <name val="Arial"/>
      <family val="0"/>
    </font>
    <font>
      <sz val="7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i/>
      <sz val="10"/>
      <name val="Arial"/>
      <family val="0"/>
    </font>
    <font>
      <b/>
      <vertAlign val="subscript"/>
      <sz val="10"/>
      <name val="Arial"/>
      <family val="2"/>
    </font>
    <font>
      <b/>
      <i/>
      <sz val="10"/>
      <name val="Arial"/>
      <family val="0"/>
    </font>
    <font>
      <sz val="18"/>
      <color indexed="8"/>
      <name val="Arial"/>
      <family val="2"/>
    </font>
    <font>
      <sz val="16"/>
      <color indexed="8"/>
      <name val="Arial"/>
      <family val="0"/>
    </font>
    <font>
      <sz val="8"/>
      <name val="Calibri"/>
      <family val="2"/>
    </font>
    <font>
      <sz val="10"/>
      <color indexed="8"/>
      <name val="Arial"/>
      <family val="0"/>
    </font>
    <font>
      <sz val="20"/>
      <color indexed="8"/>
      <name val="Arial"/>
      <family val="0"/>
    </font>
    <font>
      <sz val="12"/>
      <name val="Arial"/>
      <family val="0"/>
    </font>
    <font>
      <sz val="16"/>
      <name val="Arial"/>
      <family val="2"/>
    </font>
    <font>
      <sz val="14"/>
      <name val="Arial"/>
      <family val="0"/>
    </font>
    <font>
      <b/>
      <sz val="16"/>
      <name val="Arial"/>
      <family val="0"/>
    </font>
    <font>
      <u val="single"/>
      <sz val="14"/>
      <color indexed="39"/>
      <name val="Arial"/>
      <family val="0"/>
    </font>
    <font>
      <b/>
      <sz val="26"/>
      <name val="Arial"/>
      <family val="0"/>
    </font>
    <font>
      <b/>
      <sz val="22"/>
      <name val="Arial"/>
      <family val="0"/>
    </font>
    <font>
      <b/>
      <sz val="20"/>
      <color indexed="8"/>
      <name val="Arial"/>
      <family val="0"/>
    </font>
    <font>
      <sz val="14"/>
      <color indexed="8"/>
      <name val="Arial"/>
      <family val="0"/>
    </font>
    <font>
      <b/>
      <sz val="1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14" borderId="1" applyNumberFormat="0" applyAlignment="0" applyProtection="0"/>
    <xf numFmtId="0" fontId="14" fillId="14" borderId="1" applyNumberFormat="0" applyAlignment="0" applyProtection="0"/>
    <xf numFmtId="0" fontId="15" fillId="0" borderId="2" applyNumberFormat="0" applyFill="0" applyAlignment="0" applyProtection="0"/>
    <xf numFmtId="0" fontId="16" fillId="22" borderId="3" applyNumberFormat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0" applyNumberFormat="0" applyFill="0" applyBorder="0" applyAlignment="0" applyProtection="0"/>
    <xf numFmtId="3" fontId="5" fillId="0" borderId="0" applyFont="0" applyFill="0" applyBorder="0" applyAlignment="0" applyProtection="0"/>
    <xf numFmtId="0" fontId="13" fillId="7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7" fillId="3" borderId="1" applyNumberFormat="0" applyAlignment="0" applyProtection="0"/>
    <xf numFmtId="0" fontId="12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>
      <alignment/>
      <protection/>
    </xf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24" borderId="7" applyNumberFormat="0" applyFont="0" applyAlignment="0" applyProtection="0"/>
    <xf numFmtId="0" fontId="23" fillId="1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4" borderId="7" applyNumberFormat="0" applyFont="0" applyAlignment="0" applyProtection="0"/>
    <xf numFmtId="0" fontId="23" fillId="14" borderId="8" applyNumberFormat="0" applyAlignment="0" applyProtection="0"/>
    <xf numFmtId="0" fontId="8" fillId="0" borderId="0">
      <alignment/>
      <protection/>
    </xf>
    <xf numFmtId="0" fontId="9" fillId="0" borderId="9">
      <alignment horizontal="center"/>
      <protection/>
    </xf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10" applyNumberFormat="0" applyFont="0" applyFill="0" applyAlignment="0" applyProtection="0"/>
    <xf numFmtId="0" fontId="16" fillId="22" borderId="3" applyNumberFormat="0" applyAlignment="0" applyProtection="0"/>
    <xf numFmtId="2" fontId="5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8" fillId="0" borderId="0" xfId="101">
      <alignment/>
      <protection/>
    </xf>
    <xf numFmtId="165" fontId="26" fillId="0" borderId="0" xfId="101" applyNumberFormat="1" applyFont="1">
      <alignment/>
      <protection/>
    </xf>
    <xf numFmtId="0" fontId="26" fillId="0" borderId="0" xfId="101" applyFont="1">
      <alignment/>
      <protection/>
    </xf>
    <xf numFmtId="0" fontId="8" fillId="0" borderId="0" xfId="101" applyBorder="1">
      <alignment/>
      <protection/>
    </xf>
    <xf numFmtId="0" fontId="8" fillId="0" borderId="11" xfId="101" applyBorder="1">
      <alignment/>
      <protection/>
    </xf>
    <xf numFmtId="0" fontId="8" fillId="0" borderId="0" xfId="101" applyBorder="1" applyAlignment="1">
      <alignment horizontal="center"/>
      <protection/>
    </xf>
    <xf numFmtId="0" fontId="8" fillId="0" borderId="0" xfId="101" applyFont="1" applyBorder="1" applyAlignment="1">
      <alignment horizontal="center"/>
      <protection/>
    </xf>
    <xf numFmtId="0" fontId="26" fillId="0" borderId="12" xfId="101" applyFont="1" applyBorder="1" applyAlignment="1">
      <alignment horizontal="center" vertical="center" wrapText="1"/>
      <protection/>
    </xf>
    <xf numFmtId="0" fontId="26" fillId="0" borderId="13" xfId="101" applyFont="1" applyBorder="1" applyAlignment="1">
      <alignment horizontal="center" vertical="center" wrapText="1"/>
      <protection/>
    </xf>
    <xf numFmtId="0" fontId="8" fillId="0" borderId="11" xfId="101" applyBorder="1" applyAlignment="1">
      <alignment horizontal="center"/>
      <protection/>
    </xf>
    <xf numFmtId="0" fontId="8" fillId="0" borderId="14" xfId="101" applyBorder="1" applyAlignment="1">
      <alignment horizontal="center"/>
      <protection/>
    </xf>
    <xf numFmtId="0" fontId="8" fillId="0" borderId="11" xfId="101" applyFont="1" applyBorder="1" applyAlignment="1">
      <alignment horizontal="center" vertical="justify"/>
      <protection/>
    </xf>
    <xf numFmtId="0" fontId="8" fillId="0" borderId="15" xfId="101" applyFont="1" applyBorder="1" applyAlignment="1">
      <alignment horizontal="center" vertical="justify"/>
      <protection/>
    </xf>
    <xf numFmtId="9" fontId="26" fillId="0" borderId="16" xfId="101" applyNumberFormat="1" applyFont="1" applyBorder="1" applyAlignment="1">
      <alignment horizontal="center"/>
      <protection/>
    </xf>
    <xf numFmtId="9" fontId="8" fillId="0" borderId="17" xfId="101" applyNumberFormat="1" applyFont="1" applyBorder="1" applyAlignment="1">
      <alignment horizontal="center"/>
      <protection/>
    </xf>
    <xf numFmtId="9" fontId="8" fillId="0" borderId="18" xfId="101" applyNumberFormat="1" applyFont="1" applyBorder="1" applyAlignment="1">
      <alignment horizontal="center"/>
      <protection/>
    </xf>
    <xf numFmtId="9" fontId="26" fillId="0" borderId="19" xfId="101" applyNumberFormat="1" applyFont="1" applyBorder="1" applyAlignment="1">
      <alignment horizontal="center"/>
      <protection/>
    </xf>
    <xf numFmtId="9" fontId="8" fillId="0" borderId="20" xfId="101" applyNumberFormat="1" applyFont="1" applyBorder="1" applyAlignment="1">
      <alignment horizontal="center"/>
      <protection/>
    </xf>
    <xf numFmtId="9" fontId="28" fillId="0" borderId="18" xfId="101" applyNumberFormat="1" applyFont="1" applyBorder="1" applyAlignment="1">
      <alignment horizontal="center"/>
      <protection/>
    </xf>
    <xf numFmtId="9" fontId="30" fillId="0" borderId="19" xfId="101" applyNumberFormat="1" applyFont="1" applyBorder="1" applyAlignment="1">
      <alignment horizontal="center"/>
      <protection/>
    </xf>
    <xf numFmtId="9" fontId="28" fillId="0" borderId="20" xfId="101" applyNumberFormat="1" applyFont="1" applyBorder="1" applyAlignment="1">
      <alignment horizontal="center"/>
      <protection/>
    </xf>
    <xf numFmtId="9" fontId="30" fillId="0" borderId="21" xfId="101" applyNumberFormat="1" applyFont="1" applyBorder="1" applyAlignment="1">
      <alignment horizontal="center"/>
      <protection/>
    </xf>
    <xf numFmtId="9" fontId="28" fillId="0" borderId="13" xfId="101" applyNumberFormat="1" applyFont="1" applyBorder="1" applyAlignment="1">
      <alignment horizontal="center"/>
      <protection/>
    </xf>
    <xf numFmtId="9" fontId="28" fillId="0" borderId="22" xfId="101" applyNumberFormat="1" applyFont="1" applyBorder="1" applyAlignment="1">
      <alignment horizontal="center"/>
      <protection/>
    </xf>
    <xf numFmtId="0" fontId="8" fillId="0" borderId="23" xfId="101" applyBorder="1">
      <alignment/>
      <protection/>
    </xf>
    <xf numFmtId="1" fontId="8" fillId="0" borderId="16" xfId="101" applyNumberFormat="1" applyFont="1" applyBorder="1" applyAlignment="1">
      <alignment horizontal="center"/>
      <protection/>
    </xf>
    <xf numFmtId="9" fontId="8" fillId="0" borderId="16" xfId="101" applyNumberFormat="1" applyFont="1" applyBorder="1" applyAlignment="1">
      <alignment horizontal="center"/>
      <protection/>
    </xf>
    <xf numFmtId="0" fontId="8" fillId="0" borderId="11" xfId="101" applyFont="1" applyBorder="1" applyAlignment="1">
      <alignment horizontal="center"/>
      <protection/>
    </xf>
    <xf numFmtId="9" fontId="8" fillId="0" borderId="24" xfId="101" applyNumberFormat="1" applyFont="1" applyBorder="1" applyAlignment="1">
      <alignment horizontal="center"/>
      <protection/>
    </xf>
    <xf numFmtId="0" fontId="8" fillId="0" borderId="23" xfId="101" applyFont="1" applyBorder="1" applyAlignment="1">
      <alignment horizontal="center"/>
      <protection/>
    </xf>
    <xf numFmtId="9" fontId="8" fillId="0" borderId="25" xfId="101" applyNumberFormat="1" applyFont="1" applyBorder="1" applyAlignment="1">
      <alignment horizontal="center"/>
      <protection/>
    </xf>
    <xf numFmtId="9" fontId="28" fillId="0" borderId="25" xfId="101" applyNumberFormat="1" applyFont="1" applyBorder="1" applyAlignment="1">
      <alignment horizontal="center"/>
      <protection/>
    </xf>
    <xf numFmtId="9" fontId="28" fillId="0" borderId="26" xfId="101" applyNumberFormat="1" applyFont="1" applyBorder="1" applyAlignment="1">
      <alignment horizontal="center"/>
      <protection/>
    </xf>
    <xf numFmtId="0" fontId="36" fillId="2" borderId="0" xfId="0" applyFont="1" applyFill="1" applyAlignment="1">
      <alignment/>
    </xf>
    <xf numFmtId="0" fontId="37" fillId="2" borderId="0" xfId="0" applyFont="1" applyFill="1" applyAlignment="1">
      <alignment/>
    </xf>
    <xf numFmtId="0" fontId="38" fillId="2" borderId="0" xfId="0" applyFont="1" applyFill="1" applyAlignment="1">
      <alignment horizontal="center"/>
    </xf>
    <xf numFmtId="0" fontId="36" fillId="2" borderId="0" xfId="0" applyFont="1" applyFill="1" applyBorder="1" applyAlignment="1">
      <alignment/>
    </xf>
    <xf numFmtId="0" fontId="3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  <xf numFmtId="0" fontId="36" fillId="2" borderId="27" xfId="0" applyFont="1" applyFill="1" applyBorder="1" applyAlignment="1">
      <alignment/>
    </xf>
    <xf numFmtId="0" fontId="38" fillId="0" borderId="0" xfId="77" applyFont="1" applyFill="1" applyBorder="1" applyAlignment="1" applyProtection="1">
      <alignment horizontal="left"/>
      <protection/>
    </xf>
    <xf numFmtId="0" fontId="40" fillId="2" borderId="0" xfId="0" applyFont="1" applyFill="1" applyAlignment="1">
      <alignment horizontal="center"/>
    </xf>
    <xf numFmtId="0" fontId="40" fillId="2" borderId="0" xfId="0" applyFont="1" applyFill="1" applyBorder="1" applyAlignment="1">
      <alignment horizontal="center"/>
    </xf>
    <xf numFmtId="216" fontId="8" fillId="2" borderId="0" xfId="0" applyNumberFormat="1" applyFont="1" applyFill="1" applyAlignment="1">
      <alignment horizontal="left"/>
    </xf>
    <xf numFmtId="0" fontId="8" fillId="0" borderId="19" xfId="101" applyBorder="1" applyAlignment="1">
      <alignment horizontal="center"/>
      <protection/>
    </xf>
    <xf numFmtId="1" fontId="8" fillId="0" borderId="19" xfId="101" applyNumberFormat="1" applyFont="1" applyBorder="1" applyAlignment="1">
      <alignment horizontal="center"/>
      <protection/>
    </xf>
    <xf numFmtId="9" fontId="8" fillId="0" borderId="19" xfId="101" applyNumberFormat="1" applyFont="1" applyBorder="1" applyAlignment="1">
      <alignment horizontal="center"/>
      <protection/>
    </xf>
    <xf numFmtId="9" fontId="26" fillId="0" borderId="28" xfId="101" applyNumberFormat="1" applyFont="1" applyBorder="1" applyAlignment="1">
      <alignment horizontal="center"/>
      <protection/>
    </xf>
    <xf numFmtId="9" fontId="8" fillId="0" borderId="28" xfId="101" applyNumberFormat="1" applyFont="1" applyBorder="1" applyAlignment="1">
      <alignment horizontal="center"/>
      <protection/>
    </xf>
    <xf numFmtId="1" fontId="8" fillId="0" borderId="21" xfId="101" applyNumberFormat="1" applyFont="1" applyBorder="1" applyAlignment="1">
      <alignment horizontal="center"/>
      <protection/>
    </xf>
    <xf numFmtId="9" fontId="26" fillId="0" borderId="21" xfId="101" applyNumberFormat="1" applyFont="1" applyBorder="1" applyAlignment="1">
      <alignment horizontal="center"/>
      <protection/>
    </xf>
    <xf numFmtId="9" fontId="8" fillId="0" borderId="21" xfId="101" applyNumberFormat="1" applyFont="1" applyBorder="1" applyAlignment="1">
      <alignment horizontal="center"/>
      <protection/>
    </xf>
    <xf numFmtId="9" fontId="8" fillId="0" borderId="11" xfId="101" applyNumberFormat="1" applyFont="1" applyBorder="1" applyAlignment="1">
      <alignment horizontal="center"/>
      <protection/>
    </xf>
    <xf numFmtId="9" fontId="8" fillId="0" borderId="23" xfId="101" applyNumberFormat="1" applyFont="1" applyBorder="1" applyAlignment="1">
      <alignment horizontal="center"/>
      <protection/>
    </xf>
    <xf numFmtId="9" fontId="8" fillId="0" borderId="18" xfId="101" applyNumberFormat="1" applyFont="1" applyBorder="1" applyAlignment="1">
      <alignment horizontal="center"/>
      <protection/>
    </xf>
    <xf numFmtId="0" fontId="8" fillId="0" borderId="15" xfId="101" applyFont="1" applyBorder="1" applyAlignment="1">
      <alignment horizontal="center"/>
      <protection/>
    </xf>
    <xf numFmtId="9" fontId="8" fillId="0" borderId="13" xfId="101" applyNumberFormat="1" applyFont="1" applyBorder="1" applyAlignment="1">
      <alignment horizontal="center"/>
      <protection/>
    </xf>
    <xf numFmtId="9" fontId="8" fillId="0" borderId="29" xfId="101" applyNumberFormat="1" applyFont="1" applyBorder="1" applyAlignment="1">
      <alignment horizontal="center"/>
      <protection/>
    </xf>
    <xf numFmtId="9" fontId="8" fillId="0" borderId="22" xfId="101" applyNumberFormat="1" applyFont="1" applyBorder="1" applyAlignment="1">
      <alignment horizontal="center"/>
      <protection/>
    </xf>
    <xf numFmtId="9" fontId="8" fillId="0" borderId="26" xfId="101" applyNumberFormat="1" applyFont="1" applyBorder="1" applyAlignment="1">
      <alignment horizontal="center"/>
      <protection/>
    </xf>
    <xf numFmtId="0" fontId="41" fillId="2" borderId="0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/>
    </xf>
    <xf numFmtId="0" fontId="42" fillId="2" borderId="0" xfId="0" applyFont="1" applyFill="1" applyBorder="1" applyAlignment="1">
      <alignment horizontal="center"/>
    </xf>
    <xf numFmtId="0" fontId="36" fillId="2" borderId="27" xfId="0" applyFont="1" applyFill="1" applyBorder="1" applyAlignment="1">
      <alignment horizontal="center" vertical="center"/>
    </xf>
    <xf numFmtId="0" fontId="8" fillId="0" borderId="11" xfId="101" applyBorder="1" applyAlignment="1">
      <alignment horizontal="center" vertical="center" wrapText="1"/>
      <protection/>
    </xf>
    <xf numFmtId="0" fontId="27" fillId="0" borderId="30" xfId="101" applyFont="1" applyBorder="1" applyAlignment="1">
      <alignment horizontal="center" vertical="center"/>
      <protection/>
    </xf>
    <xf numFmtId="0" fontId="8" fillId="0" borderId="31" xfId="101" applyBorder="1" applyAlignment="1">
      <alignment horizontal="center" vertical="center"/>
      <protection/>
    </xf>
    <xf numFmtId="0" fontId="8" fillId="0" borderId="32" xfId="101" applyBorder="1" applyAlignment="1">
      <alignment horizontal="center" vertical="center"/>
      <protection/>
    </xf>
    <xf numFmtId="0" fontId="28" fillId="0" borderId="33" xfId="10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8" fillId="0" borderId="34" xfId="10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27" fillId="0" borderId="30" xfId="101" applyFont="1" applyBorder="1" applyAlignment="1">
      <alignment horizontal="center" vertical="center" wrapText="1"/>
      <protection/>
    </xf>
    <xf numFmtId="0" fontId="8" fillId="0" borderId="31" xfId="101" applyBorder="1" applyAlignment="1">
      <alignment horizontal="center" vertical="center" wrapText="1"/>
      <protection/>
    </xf>
    <xf numFmtId="0" fontId="8" fillId="0" borderId="32" xfId="101" applyBorder="1" applyAlignment="1">
      <alignment horizontal="center" vertical="center" wrapText="1"/>
      <protection/>
    </xf>
  </cellXfs>
  <cellStyles count="11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Bon" xfId="59"/>
    <cellStyle name="Calcul" xfId="60"/>
    <cellStyle name="Calculation" xfId="61"/>
    <cellStyle name="Cellule liée" xfId="62"/>
    <cellStyle name="Check Cell" xfId="63"/>
    <cellStyle name="Date" xfId="64"/>
    <cellStyle name="En-tête 1" xfId="65"/>
    <cellStyle name="En-tête 2" xfId="66"/>
    <cellStyle name="Entrée" xfId="67"/>
    <cellStyle name="Explanatory Text" xfId="68"/>
    <cellStyle name="Financier0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Insatisfaisant" xfId="76"/>
    <cellStyle name="Hyperlink" xfId="77"/>
    <cellStyle name="Followed Hyperlink" xfId="78"/>
    <cellStyle name="Linked Cell" xfId="79"/>
    <cellStyle name="Comma" xfId="80"/>
    <cellStyle name="Comma [0]" xfId="81"/>
    <cellStyle name="Currency" xfId="82"/>
    <cellStyle name="Currency [0]" xfId="83"/>
    <cellStyle name="Monétaire0" xfId="84"/>
    <cellStyle name="Motif" xfId="85"/>
    <cellStyle name="Neutral" xfId="86"/>
    <cellStyle name="Neutre" xfId="87"/>
    <cellStyle name="Normal 2" xfId="88"/>
    <cellStyle name="Normal 2 2" xfId="89"/>
    <cellStyle name="Normal 2 3" xfId="90"/>
    <cellStyle name="Normal 2_AccumulationEquation" xfId="91"/>
    <cellStyle name="Normal 2_AccumulationEquation 2" xfId="92"/>
    <cellStyle name="Normal 3" xfId="93"/>
    <cellStyle name="Normal 3 2" xfId="94"/>
    <cellStyle name="Normal 3_AccumulationEquation" xfId="95"/>
    <cellStyle name="Normal 4" xfId="96"/>
    <cellStyle name="Normal_AccumulationEquation" xfId="97"/>
    <cellStyle name="Normal_DataUK" xfId="98"/>
    <cellStyle name="Normal_DataUK1" xfId="99"/>
    <cellStyle name="Normal_DataUK2" xfId="100"/>
    <cellStyle name="Normal_France" xfId="101"/>
    <cellStyle name="Normal_France 2" xfId="102"/>
    <cellStyle name="Normal_Germany" xfId="103"/>
    <cellStyle name="Normal_MainTablesFigures" xfId="104"/>
    <cellStyle name="Normal_UK" xfId="105"/>
    <cellStyle name="Note" xfId="106"/>
    <cellStyle name="Output" xfId="107"/>
    <cellStyle name="Percent" xfId="108"/>
    <cellStyle name="Pourcentage 2" xfId="109"/>
    <cellStyle name="Pourcentage 3" xfId="110"/>
    <cellStyle name="Pourcentage 4" xfId="111"/>
    <cellStyle name="Remarque" xfId="112"/>
    <cellStyle name="Sortie" xfId="113"/>
    <cellStyle name="Standard_2 + 3" xfId="114"/>
    <cellStyle name="style_col_headings" xfId="115"/>
    <cellStyle name="Texte explicatif" xfId="116"/>
    <cellStyle name="Title" xfId="117"/>
    <cellStyle name="Titre " xfId="118"/>
    <cellStyle name="Titre 1" xfId="119"/>
    <cellStyle name="Titre 2" xfId="120"/>
    <cellStyle name="Titre 3" xfId="121"/>
    <cellStyle name="Titre 4" xfId="122"/>
    <cellStyle name="Total" xfId="123"/>
    <cellStyle name="Vérification de cellule" xfId="124"/>
    <cellStyle name="Virgule fixe" xfId="125"/>
    <cellStyle name="Warning Text" xfId="12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worksheet" Target="worksheets/sheet2.xml" /><Relationship Id="rId20" Type="http://schemas.openxmlformats.org/officeDocument/2006/relationships/worksheet" Target="worksheets/sheet3.xml" /><Relationship Id="rId21" Type="http://schemas.openxmlformats.org/officeDocument/2006/relationships/worksheet" Target="worksheets/sheet4.xml" /><Relationship Id="rId22" Type="http://schemas.openxmlformats.org/officeDocument/2006/relationships/worksheet" Target="worksheets/sheet5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1: Private wealth / national income ratios 1970-2010</a:t>
            </a:r>
          </a:p>
        </c:rich>
      </c:tx>
      <c:layout>
        <c:manualLayout>
          <c:xMode val="factor"/>
          <c:yMode val="factor"/>
          <c:x val="0.033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7075"/>
          <c:w val="0.956"/>
          <c:h val="0.85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A5'!$B$4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A5'!$B$95:$B$145</c:f>
              <c:numCache>
                <c:ptCount val="51"/>
                <c:pt idx="0">
                  <c:v>3.6913452783747482</c:v>
                </c:pt>
                <c:pt idx="1">
                  <c:v>3.7886501176420238</c:v>
                </c:pt>
                <c:pt idx="2">
                  <c:v>3.7157870156341435</c:v>
                </c:pt>
                <c:pt idx="3">
                  <c:v>3.6483218241470663</c:v>
                </c:pt>
                <c:pt idx="4">
                  <c:v>3.6182218765208845</c:v>
                </c:pt>
                <c:pt idx="5">
                  <c:v>3.6026458663446257</c:v>
                </c:pt>
                <c:pt idx="6">
                  <c:v>3.4787359445739194</c:v>
                </c:pt>
                <c:pt idx="7">
                  <c:v>3.5173636435719566</c:v>
                </c:pt>
                <c:pt idx="8">
                  <c:v>3.586126600849889</c:v>
                </c:pt>
                <c:pt idx="9">
                  <c:v>3.502572526588816</c:v>
                </c:pt>
                <c:pt idx="10">
                  <c:v>3.422653718897571</c:v>
                </c:pt>
                <c:pt idx="11">
                  <c:v>3.408837750353935</c:v>
                </c:pt>
                <c:pt idx="12">
                  <c:v>3.4871415454462347</c:v>
                </c:pt>
                <c:pt idx="13">
                  <c:v>3.3918808399871025</c:v>
                </c:pt>
                <c:pt idx="14">
                  <c:v>3.214978641385797</c:v>
                </c:pt>
                <c:pt idx="15">
                  <c:v>3.1996274285959636</c:v>
                </c:pt>
                <c:pt idx="16">
                  <c:v>3.2677394156192463</c:v>
                </c:pt>
                <c:pt idx="17">
                  <c:v>3.256910415182372</c:v>
                </c:pt>
                <c:pt idx="18">
                  <c:v>3.2186925830129525</c:v>
                </c:pt>
                <c:pt idx="19">
                  <c:v>3.3293030601156626</c:v>
                </c:pt>
                <c:pt idx="20">
                  <c:v>3.5492809184632925</c:v>
                </c:pt>
                <c:pt idx="21">
                  <c:v>3.50605987885847</c:v>
                </c:pt>
                <c:pt idx="22">
                  <c:v>3.58930933604703</c:v>
                </c:pt>
                <c:pt idx="23">
                  <c:v>3.569471095215627</c:v>
                </c:pt>
                <c:pt idx="24">
                  <c:v>3.3911120614284846</c:v>
                </c:pt>
                <c:pt idx="25">
                  <c:v>3.4551967348475916</c:v>
                </c:pt>
                <c:pt idx="26">
                  <c:v>3.6350989216437886</c:v>
                </c:pt>
                <c:pt idx="27">
                  <c:v>3.6619046165247706</c:v>
                </c:pt>
                <c:pt idx="28">
                  <c:v>3.622693046280009</c:v>
                </c:pt>
                <c:pt idx="29">
                  <c:v>3.7293765270503383</c:v>
                </c:pt>
                <c:pt idx="30">
                  <c:v>3.721940025269058</c:v>
                </c:pt>
                <c:pt idx="31">
                  <c:v>3.774184889306527</c:v>
                </c:pt>
                <c:pt idx="32">
                  <c:v>3.786247074505676</c:v>
                </c:pt>
                <c:pt idx="33">
                  <c:v>3.80047546800654</c:v>
                </c:pt>
                <c:pt idx="34">
                  <c:v>3.7165334939478742</c:v>
                </c:pt>
                <c:pt idx="35">
                  <c:v>3.776068974801008</c:v>
                </c:pt>
                <c:pt idx="36">
                  <c:v>3.885487300170413</c:v>
                </c:pt>
                <c:pt idx="37">
                  <c:v>4.009314128582578</c:v>
                </c:pt>
                <c:pt idx="38">
                  <c:v>4.239511589328819</c:v>
                </c:pt>
                <c:pt idx="39">
                  <c:v>4.521089937806406</c:v>
                </c:pt>
                <c:pt idx="40">
                  <c:v>4.503475856116517</c:v>
                </c:pt>
                <c:pt idx="41">
                  <c:v>4.3644973440999175</c:v>
                </c:pt>
                <c:pt idx="42">
                  <c:v>4.168299164801097</c:v>
                </c:pt>
                <c:pt idx="43">
                  <c:v>4.211518219950357</c:v>
                </c:pt>
                <c:pt idx="44">
                  <c:v>4.471205253514234</c:v>
                </c:pt>
                <c:pt idx="45">
                  <c:v>4.698432133089005</c:v>
                </c:pt>
                <c:pt idx="46">
                  <c:v>4.877500938328886</c:v>
                </c:pt>
                <c:pt idx="47">
                  <c:v>4.940232000007744</c:v>
                </c:pt>
                <c:pt idx="48">
                  <c:v>4.360160477918012</c:v>
                </c:pt>
                <c:pt idx="49">
                  <c:v>4.060764059673198</c:v>
                </c:pt>
                <c:pt idx="50">
                  <c:v>4.099218953934023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A5'!$C$4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A5'!$C$95:$C$145</c:f>
              <c:numCache>
                <c:ptCount val="51"/>
                <c:pt idx="10">
                  <c:v>2.9862145656142953</c:v>
                </c:pt>
                <c:pt idx="11">
                  <c:v>3.279938014794341</c:v>
                </c:pt>
                <c:pt idx="12">
                  <c:v>3.7348042803843233</c:v>
                </c:pt>
                <c:pt idx="13">
                  <c:v>4.036507904537916</c:v>
                </c:pt>
                <c:pt idx="14">
                  <c:v>3.9602470037810065</c:v>
                </c:pt>
                <c:pt idx="15">
                  <c:v>3.8553519373355947</c:v>
                </c:pt>
                <c:pt idx="16">
                  <c:v>3.7475361922898376</c:v>
                </c:pt>
                <c:pt idx="17">
                  <c:v>3.734153155999818</c:v>
                </c:pt>
                <c:pt idx="18">
                  <c:v>3.7812841116662876</c:v>
                </c:pt>
                <c:pt idx="19">
                  <c:v>4.05653721191352</c:v>
                </c:pt>
                <c:pt idx="20">
                  <c:v>4.336994081824217</c:v>
                </c:pt>
                <c:pt idx="21">
                  <c:v>4.571946627283778</c:v>
                </c:pt>
                <c:pt idx="22">
                  <c:v>4.740701269507747</c:v>
                </c:pt>
                <c:pt idx="23">
                  <c:v>4.8822594234633385</c:v>
                </c:pt>
                <c:pt idx="24">
                  <c:v>4.856682761273738</c:v>
                </c:pt>
                <c:pt idx="25">
                  <c:v>4.864342133350311</c:v>
                </c:pt>
                <c:pt idx="26">
                  <c:v>5.297830561822407</c:v>
                </c:pt>
                <c:pt idx="27">
                  <c:v>6.106326266624003</c:v>
                </c:pt>
                <c:pt idx="28">
                  <c:v>6.557801817031312</c:v>
                </c:pt>
                <c:pt idx="29">
                  <c:v>6.922830142502649</c:v>
                </c:pt>
                <c:pt idx="30">
                  <c:v>6.985252700560257</c:v>
                </c:pt>
                <c:pt idx="31">
                  <c:v>6.614432189929942</c:v>
                </c:pt>
                <c:pt idx="32">
                  <c:v>6.266837433544214</c:v>
                </c:pt>
                <c:pt idx="33">
                  <c:v>6.097805095069381</c:v>
                </c:pt>
                <c:pt idx="34">
                  <c:v>6.094306029430743</c:v>
                </c:pt>
                <c:pt idx="35">
                  <c:v>6.020564030212197</c:v>
                </c:pt>
                <c:pt idx="36">
                  <c:v>5.85719231863445</c:v>
                </c:pt>
                <c:pt idx="37">
                  <c:v>5.7698263728040375</c:v>
                </c:pt>
                <c:pt idx="38">
                  <c:v>5.920110814439456</c:v>
                </c:pt>
                <c:pt idx="39">
                  <c:v>6.0186246205383185</c:v>
                </c:pt>
                <c:pt idx="40">
                  <c:v>5.962798529512039</c:v>
                </c:pt>
                <c:pt idx="41">
                  <c:v>5.896693970277918</c:v>
                </c:pt>
                <c:pt idx="42">
                  <c:v>5.836365115340433</c:v>
                </c:pt>
                <c:pt idx="43">
                  <c:v>5.80547391655667</c:v>
                </c:pt>
                <c:pt idx="44">
                  <c:v>5.7075874671510975</c:v>
                </c:pt>
                <c:pt idx="45">
                  <c:v>5.738280290659739</c:v>
                </c:pt>
                <c:pt idx="46">
                  <c:v>5.834684463231631</c:v>
                </c:pt>
                <c:pt idx="47">
                  <c:v>5.785060989677579</c:v>
                </c:pt>
                <c:pt idx="48">
                  <c:v>5.868092068309347</c:v>
                </c:pt>
                <c:pt idx="49">
                  <c:v>6.190895938184523</c:v>
                </c:pt>
                <c:pt idx="50">
                  <c:v>6.012374851112389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A5'!$D$4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A5'!$D$95:$D$145</c:f>
              <c:numCache>
                <c:ptCount val="51"/>
                <c:pt idx="0">
                  <c:v>1.7229106450765204</c:v>
                </c:pt>
                <c:pt idx="1">
                  <c:v>1.850929684554407</c:v>
                </c:pt>
                <c:pt idx="2">
                  <c:v>1.9245845445969931</c:v>
                </c:pt>
                <c:pt idx="3">
                  <c:v>2.032195896205569</c:v>
                </c:pt>
                <c:pt idx="4">
                  <c:v>2.059160320807436</c:v>
                </c:pt>
                <c:pt idx="5">
                  <c:v>2.0802313504442496</c:v>
                </c:pt>
                <c:pt idx="6">
                  <c:v>2.1567060441682138</c:v>
                </c:pt>
                <c:pt idx="7">
                  <c:v>2.362007774331691</c:v>
                </c:pt>
                <c:pt idx="8">
                  <c:v>2.4018826117343366</c:v>
                </c:pt>
                <c:pt idx="9">
                  <c:v>2.342810545434486</c:v>
                </c:pt>
                <c:pt idx="10">
                  <c:v>2.25028311964994</c:v>
                </c:pt>
                <c:pt idx="11">
                  <c:v>2.1999736856030077</c:v>
                </c:pt>
                <c:pt idx="12">
                  <c:v>2.217839388459105</c:v>
                </c:pt>
                <c:pt idx="13">
                  <c:v>2.1847991216575466</c:v>
                </c:pt>
                <c:pt idx="14">
                  <c:v>2.2012669809274215</c:v>
                </c:pt>
                <c:pt idx="15">
                  <c:v>2.2946543184186705</c:v>
                </c:pt>
                <c:pt idx="16">
                  <c:v>2.286768880701463</c:v>
                </c:pt>
                <c:pt idx="17">
                  <c:v>2.364499698985509</c:v>
                </c:pt>
                <c:pt idx="18">
                  <c:v>2.457517635932079</c:v>
                </c:pt>
                <c:pt idx="19">
                  <c:v>2.486035073218167</c:v>
                </c:pt>
                <c:pt idx="20">
                  <c:v>2.529644022224601</c:v>
                </c:pt>
                <c:pt idx="21">
                  <c:v>2.620132286866266</c:v>
                </c:pt>
                <c:pt idx="22">
                  <c:v>2.727442441610625</c:v>
                </c:pt>
                <c:pt idx="23">
                  <c:v>2.7966124660251586</c:v>
                </c:pt>
                <c:pt idx="24">
                  <c:v>2.8367279216089676</c:v>
                </c:pt>
                <c:pt idx="25">
                  <c:v>2.9034284142418354</c:v>
                </c:pt>
                <c:pt idx="26">
                  <c:v>2.946432855490512</c:v>
                </c:pt>
                <c:pt idx="27">
                  <c:v>3.0424496533809444</c:v>
                </c:pt>
                <c:pt idx="28">
                  <c:v>3.0329746019884203</c:v>
                </c:pt>
                <c:pt idx="29">
                  <c:v>3.0119389996468606</c:v>
                </c:pt>
                <c:pt idx="30">
                  <c:v>2.9333746563257113</c:v>
                </c:pt>
                <c:pt idx="31">
                  <c:v>2.8688145573027164</c:v>
                </c:pt>
                <c:pt idx="32">
                  <c:v>2.8975181887131662</c:v>
                </c:pt>
                <c:pt idx="33">
                  <c:v>3.036855999670008</c:v>
                </c:pt>
                <c:pt idx="34">
                  <c:v>3.07172228372608</c:v>
                </c:pt>
                <c:pt idx="35">
                  <c:v>3.102773724488171</c:v>
                </c:pt>
                <c:pt idx="36">
                  <c:v>3.2075004078354596</c:v>
                </c:pt>
                <c:pt idx="37">
                  <c:v>3.3114243414965143</c:v>
                </c:pt>
                <c:pt idx="38">
                  <c:v>3.406880512262898</c:v>
                </c:pt>
                <c:pt idx="39">
                  <c:v>3.5080050027562577</c:v>
                </c:pt>
                <c:pt idx="40">
                  <c:v>3.564739378265383</c:v>
                </c:pt>
                <c:pt idx="41">
                  <c:v>3.5848496164030137</c:v>
                </c:pt>
                <c:pt idx="42">
                  <c:v>3.6301687917153886</c:v>
                </c:pt>
                <c:pt idx="43">
                  <c:v>3.705465084184378</c:v>
                </c:pt>
                <c:pt idx="44">
                  <c:v>3.7228401653644045</c:v>
                </c:pt>
                <c:pt idx="45">
                  <c:v>3.8369509218736177</c:v>
                </c:pt>
                <c:pt idx="46">
                  <c:v>3.7778984791625536</c:v>
                </c:pt>
                <c:pt idx="47">
                  <c:v>3.7904863078375826</c:v>
                </c:pt>
                <c:pt idx="48">
                  <c:v>3.896541569872068</c:v>
                </c:pt>
                <c:pt idx="49">
                  <c:v>4.15195285079167</c:v>
                </c:pt>
                <c:pt idx="50">
                  <c:v>4.117196164133342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A5'!$E$4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A5'!$E$95:$E$145</c:f>
              <c:numCache>
                <c:ptCount val="51"/>
                <c:pt idx="0">
                  <c:v>2.5501547031036553</c:v>
                </c:pt>
                <c:pt idx="1">
                  <c:v>2.637426549049961</c:v>
                </c:pt>
                <c:pt idx="2">
                  <c:v>2.652309595627686</c:v>
                </c:pt>
                <c:pt idx="3">
                  <c:v>2.6950499014122613</c:v>
                </c:pt>
                <c:pt idx="4">
                  <c:v>2.7234520482475864</c:v>
                </c:pt>
                <c:pt idx="5">
                  <c:v>2.7983792599355994</c:v>
                </c:pt>
                <c:pt idx="6">
                  <c:v>2.8685778880199013</c:v>
                </c:pt>
                <c:pt idx="7">
                  <c:v>2.948838779904587</c:v>
                </c:pt>
                <c:pt idx="8">
                  <c:v>3.0440498026039173</c:v>
                </c:pt>
                <c:pt idx="9">
                  <c:v>3.055158910168516</c:v>
                </c:pt>
                <c:pt idx="10">
                  <c:v>3.1004130827684384</c:v>
                </c:pt>
                <c:pt idx="11">
                  <c:v>3.0352847343410643</c:v>
                </c:pt>
                <c:pt idx="12">
                  <c:v>3.072242686962634</c:v>
                </c:pt>
                <c:pt idx="13">
                  <c:v>3.045646432422336</c:v>
                </c:pt>
                <c:pt idx="14">
                  <c:v>3.0336730545103263</c:v>
                </c:pt>
                <c:pt idx="15">
                  <c:v>3.1704652139327827</c:v>
                </c:pt>
                <c:pt idx="16">
                  <c:v>3.1466978262364087</c:v>
                </c:pt>
                <c:pt idx="17">
                  <c:v>3.1666940300571573</c:v>
                </c:pt>
                <c:pt idx="18">
                  <c:v>3.188638718429542</c:v>
                </c:pt>
                <c:pt idx="19">
                  <c:v>3.1889673551272804</c:v>
                </c:pt>
                <c:pt idx="20">
                  <c:v>3.211805611327102</c:v>
                </c:pt>
                <c:pt idx="21">
                  <c:v>3.2074398077050446</c:v>
                </c:pt>
                <c:pt idx="22">
                  <c:v>3.128347553915094</c:v>
                </c:pt>
                <c:pt idx="23">
                  <c:v>3.1471068276818874</c:v>
                </c:pt>
                <c:pt idx="24">
                  <c:v>3.1560138321158506</c:v>
                </c:pt>
                <c:pt idx="25">
                  <c:v>3.139416243021928</c:v>
                </c:pt>
                <c:pt idx="26">
                  <c:v>3.176433430556921</c:v>
                </c:pt>
                <c:pt idx="27">
                  <c:v>3.249837583973248</c:v>
                </c:pt>
                <c:pt idx="28">
                  <c:v>3.250671861234125</c:v>
                </c:pt>
                <c:pt idx="29">
                  <c:v>3.3777166704724575</c:v>
                </c:pt>
                <c:pt idx="30">
                  <c:v>3.430207281961314</c:v>
                </c:pt>
                <c:pt idx="31">
                  <c:v>3.416860301758737</c:v>
                </c:pt>
                <c:pt idx="32">
                  <c:v>3.370019369599518</c:v>
                </c:pt>
                <c:pt idx="33">
                  <c:v>3.4240469648059935</c:v>
                </c:pt>
                <c:pt idx="34">
                  <c:v>3.3918291219630627</c:v>
                </c:pt>
                <c:pt idx="35">
                  <c:v>3.3335177678547385</c:v>
                </c:pt>
                <c:pt idx="36">
                  <c:v>3.3633995976710387</c:v>
                </c:pt>
                <c:pt idx="37">
                  <c:v>3.4014191754577805</c:v>
                </c:pt>
                <c:pt idx="38">
                  <c:v>3.41654272775737</c:v>
                </c:pt>
                <c:pt idx="39">
                  <c:v>3.590467797247208</c:v>
                </c:pt>
                <c:pt idx="40">
                  <c:v>3.7566782417445825</c:v>
                </c:pt>
                <c:pt idx="41">
                  <c:v>3.8453884378285044</c:v>
                </c:pt>
                <c:pt idx="42">
                  <c:v>3.993895929980132</c:v>
                </c:pt>
                <c:pt idx="43">
                  <c:v>4.235860452267692</c:v>
                </c:pt>
                <c:pt idx="44">
                  <c:v>4.5678614370145825</c:v>
                </c:pt>
                <c:pt idx="45">
                  <c:v>4.998915244265841</c:v>
                </c:pt>
                <c:pt idx="46">
                  <c:v>5.338169412348289</c:v>
                </c:pt>
                <c:pt idx="47">
                  <c:v>5.534598816828559</c:v>
                </c:pt>
                <c:pt idx="48">
                  <c:v>5.5254698023123865</c:v>
                </c:pt>
                <c:pt idx="49">
                  <c:v>5.626100510472657</c:v>
                </c:pt>
                <c:pt idx="50">
                  <c:v>5.745578173798844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A5'!$F$4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A5'!$F$95:$F$145</c:f>
              <c:numCache>
                <c:ptCount val="51"/>
                <c:pt idx="0">
                  <c:v>3.0332533980836134</c:v>
                </c:pt>
                <c:pt idx="1">
                  <c:v>3.087098541328024</c:v>
                </c:pt>
                <c:pt idx="2">
                  <c:v>3.1546384768490014</c:v>
                </c:pt>
                <c:pt idx="3">
                  <c:v>3.319077164000398</c:v>
                </c:pt>
                <c:pt idx="4">
                  <c:v>3.2131100782161606</c:v>
                </c:pt>
                <c:pt idx="5">
                  <c:v>3.0810522225867496</c:v>
                </c:pt>
                <c:pt idx="6">
                  <c:v>3.111018420249549</c:v>
                </c:pt>
                <c:pt idx="7">
                  <c:v>3.1521706575669906</c:v>
                </c:pt>
                <c:pt idx="8">
                  <c:v>3.1012056588485035</c:v>
                </c:pt>
                <c:pt idx="9">
                  <c:v>3.0307594027920803</c:v>
                </c:pt>
                <c:pt idx="10">
                  <c:v>3.0560606608405605</c:v>
                </c:pt>
                <c:pt idx="11">
                  <c:v>3.2813621164065085</c:v>
                </c:pt>
                <c:pt idx="12">
                  <c:v>3.5351728572091248</c:v>
                </c:pt>
                <c:pt idx="13">
                  <c:v>3.4015466274181008</c:v>
                </c:pt>
                <c:pt idx="14">
                  <c:v>3.373552985629546</c:v>
                </c:pt>
                <c:pt idx="15">
                  <c:v>3.0118957799855384</c:v>
                </c:pt>
                <c:pt idx="16">
                  <c:v>2.827783003655688</c:v>
                </c:pt>
                <c:pt idx="17">
                  <c:v>2.8426428530536167</c:v>
                </c:pt>
                <c:pt idx="18">
                  <c:v>2.98206660971185</c:v>
                </c:pt>
                <c:pt idx="19">
                  <c:v>3.1287144009124113</c:v>
                </c:pt>
                <c:pt idx="20">
                  <c:v>3.091386727634628</c:v>
                </c:pt>
                <c:pt idx="21">
                  <c:v>3.0984842454713206</c:v>
                </c:pt>
                <c:pt idx="22">
                  <c:v>3.1436939188295248</c:v>
                </c:pt>
                <c:pt idx="23">
                  <c:v>3.2209356606021586</c:v>
                </c:pt>
                <c:pt idx="24">
                  <c:v>3.3245364993920927</c:v>
                </c:pt>
                <c:pt idx="25">
                  <c:v>3.3820364052372884</c:v>
                </c:pt>
                <c:pt idx="26">
                  <c:v>3.6097570683270486</c:v>
                </c:pt>
                <c:pt idx="27">
                  <c:v>3.791758207211752</c:v>
                </c:pt>
                <c:pt idx="28">
                  <c:v>4.019966203766558</c:v>
                </c:pt>
                <c:pt idx="29">
                  <c:v>4.352224855478527</c:v>
                </c:pt>
                <c:pt idx="30">
                  <c:v>4.2907495651636935</c:v>
                </c:pt>
                <c:pt idx="31">
                  <c:v>4.178582655507093</c:v>
                </c:pt>
                <c:pt idx="32">
                  <c:v>4.106018295978887</c:v>
                </c:pt>
                <c:pt idx="33">
                  <c:v>4.203741996916015</c:v>
                </c:pt>
                <c:pt idx="34">
                  <c:v>4.115081570277459</c:v>
                </c:pt>
                <c:pt idx="35">
                  <c:v>4.03388870700175</c:v>
                </c:pt>
                <c:pt idx="36">
                  <c:v>4.104296764069549</c:v>
                </c:pt>
                <c:pt idx="37">
                  <c:v>4.31554950891114</c:v>
                </c:pt>
                <c:pt idx="38">
                  <c:v>4.533449829060697</c:v>
                </c:pt>
                <c:pt idx="39">
                  <c:v>4.939685973030739</c:v>
                </c:pt>
                <c:pt idx="40">
                  <c:v>5.145550073618082</c:v>
                </c:pt>
                <c:pt idx="41">
                  <c:v>4.936406911548453</c:v>
                </c:pt>
                <c:pt idx="42">
                  <c:v>4.658547024855015</c:v>
                </c:pt>
                <c:pt idx="43">
                  <c:v>4.648021868516951</c:v>
                </c:pt>
                <c:pt idx="44">
                  <c:v>4.811958491825405</c:v>
                </c:pt>
                <c:pt idx="45">
                  <c:v>4.992147204626461</c:v>
                </c:pt>
                <c:pt idx="46">
                  <c:v>5.189398665007735</c:v>
                </c:pt>
                <c:pt idx="47">
                  <c:v>5.2271083062510675</c:v>
                </c:pt>
                <c:pt idx="48">
                  <c:v>4.9052220595040925</c:v>
                </c:pt>
                <c:pt idx="49">
                  <c:v>5.04405276332021</c:v>
                </c:pt>
                <c:pt idx="50">
                  <c:v>5.2187601920292614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'[1]Table A5'!$G$4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A5'!$G$95:$G$145</c:f>
              <c:numCache>
                <c:ptCount val="51"/>
                <c:pt idx="10">
                  <c:v>2.3921563764711835</c:v>
                </c:pt>
                <c:pt idx="11">
                  <c:v>2.4484560934606563</c:v>
                </c:pt>
                <c:pt idx="12">
                  <c:v>2.577633978596873</c:v>
                </c:pt>
                <c:pt idx="13">
                  <c:v>2.531673531433298</c:v>
                </c:pt>
                <c:pt idx="14">
                  <c:v>2.8196300166661388</c:v>
                </c:pt>
                <c:pt idx="15">
                  <c:v>3.207318699073434</c:v>
                </c:pt>
                <c:pt idx="16">
                  <c:v>3.0403188867400783</c:v>
                </c:pt>
                <c:pt idx="17">
                  <c:v>2.998029845076961</c:v>
                </c:pt>
                <c:pt idx="18">
                  <c:v>2.939963605342602</c:v>
                </c:pt>
                <c:pt idx="19">
                  <c:v>2.984482482148163</c:v>
                </c:pt>
                <c:pt idx="20">
                  <c:v>3.219141896441411</c:v>
                </c:pt>
                <c:pt idx="21">
                  <c:v>3.6486889809305016</c:v>
                </c:pt>
                <c:pt idx="22">
                  <c:v>3.825287886737967</c:v>
                </c:pt>
                <c:pt idx="23">
                  <c:v>3.7839347408453983</c:v>
                </c:pt>
                <c:pt idx="24">
                  <c:v>3.6872575442582605</c:v>
                </c:pt>
                <c:pt idx="25">
                  <c:v>3.6301378278245306</c:v>
                </c:pt>
                <c:pt idx="26">
                  <c:v>3.711886043478886</c:v>
                </c:pt>
                <c:pt idx="27">
                  <c:v>3.725648254553123</c:v>
                </c:pt>
                <c:pt idx="28">
                  <c:v>3.6910340879659294</c:v>
                </c:pt>
                <c:pt idx="29">
                  <c:v>4.010465649773168</c:v>
                </c:pt>
                <c:pt idx="30">
                  <c:v>4.480585071888333</c:v>
                </c:pt>
                <c:pt idx="31">
                  <c:v>4.853436174321742</c:v>
                </c:pt>
                <c:pt idx="32">
                  <c:v>5.341931466067324</c:v>
                </c:pt>
                <c:pt idx="33">
                  <c:v>5.751577587485744</c:v>
                </c:pt>
                <c:pt idx="34">
                  <c:v>5.558969647918814</c:v>
                </c:pt>
                <c:pt idx="35">
                  <c:v>5.1838702041174125</c:v>
                </c:pt>
                <c:pt idx="36">
                  <c:v>5.13555481434592</c:v>
                </c:pt>
                <c:pt idx="37">
                  <c:v>5.294819936468701</c:v>
                </c:pt>
                <c:pt idx="38">
                  <c:v>5.508488863869762</c:v>
                </c:pt>
                <c:pt idx="39">
                  <c:v>5.613939152071437</c:v>
                </c:pt>
                <c:pt idx="40">
                  <c:v>5.631909886016011</c:v>
                </c:pt>
                <c:pt idx="41">
                  <c:v>5.616666274893982</c:v>
                </c:pt>
                <c:pt idx="42">
                  <c:v>5.695575157341954</c:v>
                </c:pt>
                <c:pt idx="43">
                  <c:v>5.8837604481548365</c:v>
                </c:pt>
                <c:pt idx="44">
                  <c:v>5.995641772683671</c:v>
                </c:pt>
                <c:pt idx="45">
                  <c:v>6.236224194299901</c:v>
                </c:pt>
                <c:pt idx="46">
                  <c:v>6.37208451589795</c:v>
                </c:pt>
                <c:pt idx="47">
                  <c:v>6.424831816252122</c:v>
                </c:pt>
                <c:pt idx="48">
                  <c:v>6.607111866964508</c:v>
                </c:pt>
                <c:pt idx="49">
                  <c:v>6.90849908711598</c:v>
                </c:pt>
                <c:pt idx="50">
                  <c:v>6.764711572039467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'[1]Table A5'!$H$4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A5'!$H$95:$H$145</c:f>
              <c:numCache>
                <c:ptCount val="51"/>
                <c:pt idx="10">
                  <c:v>2.469992465159748</c:v>
                </c:pt>
                <c:pt idx="11">
                  <c:v>2.5189944068433916</c:v>
                </c:pt>
                <c:pt idx="12">
                  <c:v>2.5107244177950516</c:v>
                </c:pt>
                <c:pt idx="13">
                  <c:v>2.46367577973226</c:v>
                </c:pt>
                <c:pt idx="14">
                  <c:v>2.385995515496614</c:v>
                </c:pt>
                <c:pt idx="15">
                  <c:v>2.4161385011287275</c:v>
                </c:pt>
                <c:pt idx="16">
                  <c:v>2.3586726524076402</c:v>
                </c:pt>
                <c:pt idx="17">
                  <c:v>2.431154392010432</c:v>
                </c:pt>
                <c:pt idx="18">
                  <c:v>2.505635643789426</c:v>
                </c:pt>
                <c:pt idx="19">
                  <c:v>2.5493567772646064</c:v>
                </c:pt>
                <c:pt idx="20">
                  <c:v>2.6440159184476544</c:v>
                </c:pt>
                <c:pt idx="21">
                  <c:v>2.614762565827207</c:v>
                </c:pt>
                <c:pt idx="22">
                  <c:v>2.7296213238848845</c:v>
                </c:pt>
                <c:pt idx="23">
                  <c:v>2.7683675049909358</c:v>
                </c:pt>
                <c:pt idx="24">
                  <c:v>2.7603429647384625</c:v>
                </c:pt>
                <c:pt idx="25">
                  <c:v>2.7415688785098857</c:v>
                </c:pt>
                <c:pt idx="26">
                  <c:v>2.843574895110724</c:v>
                </c:pt>
                <c:pt idx="27">
                  <c:v>2.821021924292217</c:v>
                </c:pt>
                <c:pt idx="28">
                  <c:v>2.7618487567954983</c:v>
                </c:pt>
                <c:pt idx="29">
                  <c:v>2.83942901661988</c:v>
                </c:pt>
                <c:pt idx="30">
                  <c:v>2.943562637918553</c:v>
                </c:pt>
                <c:pt idx="31">
                  <c:v>3.0798619541465784</c:v>
                </c:pt>
                <c:pt idx="32">
                  <c:v>3.255221961176487</c:v>
                </c:pt>
                <c:pt idx="33">
                  <c:v>3.4097174322705412</c:v>
                </c:pt>
                <c:pt idx="34">
                  <c:v>3.476671873710244</c:v>
                </c:pt>
                <c:pt idx="35">
                  <c:v>3.462934857535066</c:v>
                </c:pt>
                <c:pt idx="36">
                  <c:v>3.629942331693181</c:v>
                </c:pt>
                <c:pt idx="37">
                  <c:v>3.7363776842401784</c:v>
                </c:pt>
                <c:pt idx="38">
                  <c:v>3.8041617531575587</c:v>
                </c:pt>
                <c:pt idx="39">
                  <c:v>3.7748101001949284</c:v>
                </c:pt>
                <c:pt idx="40">
                  <c:v>3.6548429653820884</c:v>
                </c:pt>
                <c:pt idx="41">
                  <c:v>3.680336721146609</c:v>
                </c:pt>
                <c:pt idx="42">
                  <c:v>3.577702332712737</c:v>
                </c:pt>
                <c:pt idx="43">
                  <c:v>3.5536798974620685</c:v>
                </c:pt>
                <c:pt idx="44">
                  <c:v>3.5996545705601153</c:v>
                </c:pt>
                <c:pt idx="45">
                  <c:v>3.7259917845981683</c:v>
                </c:pt>
                <c:pt idx="46">
                  <c:v>3.8825268190112197</c:v>
                </c:pt>
                <c:pt idx="47">
                  <c:v>4.015444083081352</c:v>
                </c:pt>
                <c:pt idx="48">
                  <c:v>3.8275212688438645</c:v>
                </c:pt>
                <c:pt idx="49">
                  <c:v>4.125912872898224</c:v>
                </c:pt>
                <c:pt idx="50">
                  <c:v>4.161889869513607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'[1]Table A5'!$I$4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A5'!$I$95:$I$145</c:f>
              <c:numCache>
                <c:ptCount val="51"/>
                <c:pt idx="0">
                  <c:v>3.250323422178644</c:v>
                </c:pt>
                <c:pt idx="1">
                  <c:v>3.3165741698983866</c:v>
                </c:pt>
                <c:pt idx="2">
                  <c:v>3.527204177473735</c:v>
                </c:pt>
                <c:pt idx="3">
                  <c:v>3.4955161861271598</c:v>
                </c:pt>
                <c:pt idx="4">
                  <c:v>3.4216105865668096</c:v>
                </c:pt>
                <c:pt idx="5">
                  <c:v>3.4692780696255077</c:v>
                </c:pt>
                <c:pt idx="6">
                  <c:v>3.6017394371930718</c:v>
                </c:pt>
                <c:pt idx="7">
                  <c:v>3.4315343334671082</c:v>
                </c:pt>
                <c:pt idx="8">
                  <c:v>3.4063733917147303</c:v>
                </c:pt>
                <c:pt idx="9">
                  <c:v>3.299875962692811</c:v>
                </c:pt>
                <c:pt idx="10">
                  <c:v>3.2979764741874855</c:v>
                </c:pt>
                <c:pt idx="11">
                  <c:v>3.3849122554023356</c:v>
                </c:pt>
                <c:pt idx="12">
                  <c:v>3.4402904721271494</c:v>
                </c:pt>
                <c:pt idx="13">
                  <c:v>3.4712556642592807</c:v>
                </c:pt>
                <c:pt idx="14">
                  <c:v>3.481021892108298</c:v>
                </c:pt>
                <c:pt idx="15">
                  <c:v>3.4884467788623357</c:v>
                </c:pt>
                <c:pt idx="16">
                  <c:v>3.4536068203459798</c:v>
                </c:pt>
                <c:pt idx="17">
                  <c:v>3.413836608975622</c:v>
                </c:pt>
                <c:pt idx="18">
                  <c:v>3.481416753823383</c:v>
                </c:pt>
                <c:pt idx="19">
                  <c:v>3.3648218138933412</c:v>
                </c:pt>
                <c:pt idx="20">
                  <c:v>3.3703886117462627</c:v>
                </c:pt>
                <c:pt idx="21">
                  <c:v>3.4535062417602522</c:v>
                </c:pt>
                <c:pt idx="22">
                  <c:v>3.4680072836930607</c:v>
                </c:pt>
                <c:pt idx="23">
                  <c:v>3.513406515930453</c:v>
                </c:pt>
                <c:pt idx="24">
                  <c:v>3.4534845218045325</c:v>
                </c:pt>
                <c:pt idx="25">
                  <c:v>3.4992250388264936</c:v>
                </c:pt>
                <c:pt idx="26">
                  <c:v>3.499957422172463</c:v>
                </c:pt>
                <c:pt idx="27">
                  <c:v>3.5072751152537247</c:v>
                </c:pt>
                <c:pt idx="28">
                  <c:v>3.5528338268487762</c:v>
                </c:pt>
                <c:pt idx="29">
                  <c:v>3.7543906554936592</c:v>
                </c:pt>
                <c:pt idx="30">
                  <c:v>3.862820260299086</c:v>
                </c:pt>
                <c:pt idx="31">
                  <c:v>4.009090283450478</c:v>
                </c:pt>
                <c:pt idx="32">
                  <c:v>4.098885540222187</c:v>
                </c:pt>
                <c:pt idx="33">
                  <c:v>4.030087792826575</c:v>
                </c:pt>
                <c:pt idx="34">
                  <c:v>4.078601503013597</c:v>
                </c:pt>
                <c:pt idx="35">
                  <c:v>4.117119556442097</c:v>
                </c:pt>
                <c:pt idx="36">
                  <c:v>4.005274855671514</c:v>
                </c:pt>
                <c:pt idx="37">
                  <c:v>4.066198819660078</c:v>
                </c:pt>
                <c:pt idx="38">
                  <c:v>4.173222648375392</c:v>
                </c:pt>
                <c:pt idx="39">
                  <c:v>4.288554053895104</c:v>
                </c:pt>
                <c:pt idx="40">
                  <c:v>4.4237648571569865</c:v>
                </c:pt>
                <c:pt idx="41">
                  <c:v>4.538476349620582</c:v>
                </c:pt>
                <c:pt idx="42">
                  <c:v>4.632051641874824</c:v>
                </c:pt>
                <c:pt idx="43">
                  <c:v>4.816172086894704</c:v>
                </c:pt>
                <c:pt idx="44">
                  <c:v>5.002247556045366</c:v>
                </c:pt>
                <c:pt idx="45">
                  <c:v>5.219039712556232</c:v>
                </c:pt>
                <c:pt idx="46">
                  <c:v>5.3206272356995</c:v>
                </c:pt>
                <c:pt idx="47">
                  <c:v>5.55203639942649</c:v>
                </c:pt>
                <c:pt idx="48">
                  <c:v>5.438487759528973</c:v>
                </c:pt>
                <c:pt idx="49">
                  <c:v>5.038053946147428</c:v>
                </c:pt>
                <c:pt idx="50">
                  <c:v>5.179118492312654</c:v>
                </c:pt>
              </c:numCache>
            </c:numRef>
          </c:yVal>
          <c:smooth val="0"/>
        </c:ser>
        <c:axId val="10568040"/>
        <c:axId val="28003497"/>
      </c:scatterChart>
      <c:valAx>
        <c:axId val="10568040"/>
        <c:scaling>
          <c:orientation val="minMax"/>
          <c:max val="201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using country national accounts. Private wealth = non-financial assets + financial assets - financial liabilities (household &amp; non-profit sectors)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8003497"/>
        <c:crosses val="autoZero"/>
        <c:crossBetween val="midCat"/>
        <c:dispUnits/>
      </c:valAx>
      <c:valAx>
        <c:axId val="28003497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05680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17775"/>
          <c:w val="0.2985"/>
          <c:h val="0.2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9: The changing nature of national wealth: France 1700-2010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09525"/>
          <c:w val="0.95775"/>
          <c:h val="0.86725"/>
        </c:manualLayout>
      </c:layout>
      <c:areaChart>
        <c:grouping val="stacked"/>
        <c:varyColors val="0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DataFig9!$A$9:$A$21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DataFig9!$C$9:$C$21</c:f>
              <c:numCache>
                <c:ptCount val="13"/>
                <c:pt idx="0">
                  <c:v>4.853392753436566</c:v>
                </c:pt>
                <c:pt idx="1">
                  <c:v>4.433308930704372</c:v>
                </c:pt>
                <c:pt idx="2">
                  <c:v>3.9593213280812853</c:v>
                </c:pt>
                <c:pt idx="3">
                  <c:v>3.7149799451621823</c:v>
                </c:pt>
                <c:pt idx="4">
                  <c:v>3.3349657112867526</c:v>
                </c:pt>
                <c:pt idx="5">
                  <c:v>2.301113483246618</c:v>
                </c:pt>
                <c:pt idx="6">
                  <c:v>1.351271273664412</c:v>
                </c:pt>
                <c:pt idx="7">
                  <c:v>0.6</c:v>
                </c:pt>
                <c:pt idx="8">
                  <c:v>0.45</c:v>
                </c:pt>
                <c:pt idx="9">
                  <c:v>0.4207002522282803</c:v>
                </c:pt>
                <c:pt idx="10">
                  <c:v>0.1579819544865566</c:v>
                </c:pt>
                <c:pt idx="11">
                  <c:v>0.13045003371262756</c:v>
                </c:pt>
                <c:pt idx="12">
                  <c:v>0.12163925879884269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DataFig9!$A$9:$A$21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DataFig9!$D$9:$D$21</c:f>
              <c:numCache>
                <c:ptCount val="13"/>
                <c:pt idx="0">
                  <c:v>0.9706785506873132</c:v>
                </c:pt>
                <c:pt idx="1">
                  <c:v>1.3640950556013451</c:v>
                </c:pt>
                <c:pt idx="2">
                  <c:v>1.3197737760270953</c:v>
                </c:pt>
                <c:pt idx="3">
                  <c:v>1.5092106027221366</c:v>
                </c:pt>
                <c:pt idx="4">
                  <c:v>1.8079024645396606</c:v>
                </c:pt>
                <c:pt idx="5">
                  <c:v>1.8110615377403936</c:v>
                </c:pt>
                <c:pt idx="6">
                  <c:v>1.702424005965361</c:v>
                </c:pt>
                <c:pt idx="7">
                  <c:v>0.9</c:v>
                </c:pt>
                <c:pt idx="8">
                  <c:v>0.85</c:v>
                </c:pt>
                <c:pt idx="9">
                  <c:v>1.2205363766056538</c:v>
                </c:pt>
                <c:pt idx="10">
                  <c:v>1.777440133374716</c:v>
                </c:pt>
                <c:pt idx="11">
                  <c:v>2.8534208222077995</c:v>
                </c:pt>
                <c:pt idx="12">
                  <c:v>3.714644560988906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DataFig9!$A$9:$A$21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DataFig9!$E$9:$E$21</c:f>
              <c:numCache>
                <c:ptCount val="13"/>
                <c:pt idx="0">
                  <c:v>1.45601782603097</c:v>
                </c:pt>
                <c:pt idx="1">
                  <c:v>1.3470438674063285</c:v>
                </c:pt>
                <c:pt idx="2">
                  <c:v>1.8495686775465439</c:v>
                </c:pt>
                <c:pt idx="3">
                  <c:v>2.0548482821678324</c:v>
                </c:pt>
                <c:pt idx="4">
                  <c:v>1.8342311412077137</c:v>
                </c:pt>
                <c:pt idx="5">
                  <c:v>2.0113436372081543</c:v>
                </c:pt>
                <c:pt idx="6">
                  <c:v>2.531411152473298</c:v>
                </c:pt>
                <c:pt idx="7">
                  <c:v>0.9344398836891427</c:v>
                </c:pt>
                <c:pt idx="8">
                  <c:v>1.5808188892521888</c:v>
                </c:pt>
                <c:pt idx="9">
                  <c:v>1.8480498602418436</c:v>
                </c:pt>
                <c:pt idx="10">
                  <c:v>1.6425597815540027</c:v>
                </c:pt>
                <c:pt idx="11">
                  <c:v>2.044199680531164</c:v>
                </c:pt>
                <c:pt idx="12">
                  <c:v>2.344559902991425</c:v>
                </c:pt>
              </c:numCache>
            </c:numRef>
          </c:val>
        </c:ser>
        <c:ser>
          <c:idx val="2"/>
          <c:order val="3"/>
          <c:tx>
            <c:v>Net foreign assets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DataFig9!$A$9:$A$21</c:f>
              <c:numCache>
                <c:ptCount val="13"/>
                <c:pt idx="0">
                  <c:v>1700</c:v>
                </c:pt>
                <c:pt idx="1">
                  <c:v>1750</c:v>
                </c:pt>
                <c:pt idx="2">
                  <c:v>1780</c:v>
                </c:pt>
                <c:pt idx="3">
                  <c:v>1810</c:v>
                </c:pt>
                <c:pt idx="4">
                  <c:v>1850</c:v>
                </c:pt>
                <c:pt idx="5">
                  <c:v>1880</c:v>
                </c:pt>
                <c:pt idx="6">
                  <c:v>1910</c:v>
                </c:pt>
                <c:pt idx="7">
                  <c:v>1920</c:v>
                </c:pt>
                <c:pt idx="8">
                  <c:v>1950</c:v>
                </c:pt>
                <c:pt idx="9">
                  <c:v>1970</c:v>
                </c:pt>
                <c:pt idx="10">
                  <c:v>1990</c:v>
                </c:pt>
                <c:pt idx="11">
                  <c:v>2000</c:v>
                </c:pt>
                <c:pt idx="12">
                  <c:v>2010</c:v>
                </c:pt>
              </c:numCache>
            </c:numRef>
          </c:cat>
          <c:val>
            <c:numRef>
              <c:f>DataFig9!$F$9:$F$21</c:f>
              <c:numCache>
                <c:ptCount val="13"/>
                <c:pt idx="0">
                  <c:v>0</c:v>
                </c:pt>
                <c:pt idx="1">
                  <c:v>0.017051188195016817</c:v>
                </c:pt>
                <c:pt idx="2">
                  <c:v>0.035822431063592584</c:v>
                </c:pt>
                <c:pt idx="3">
                  <c:v>0.0580465616431591</c:v>
                </c:pt>
                <c:pt idx="4">
                  <c:v>0.5265735333610662</c:v>
                </c:pt>
                <c:pt idx="5">
                  <c:v>1.0653303163178784</c:v>
                </c:pt>
                <c:pt idx="6">
                  <c:v>1.1268002232695014</c:v>
                </c:pt>
                <c:pt idx="7">
                  <c:v>0.06331877103043894</c:v>
                </c:pt>
                <c:pt idx="8">
                  <c:v>0.03330547433359475</c:v>
                </c:pt>
                <c:pt idx="9">
                  <c:v>0.14212062575172893</c:v>
                </c:pt>
                <c:pt idx="10">
                  <c:v>0.10048283139512906</c:v>
                </c:pt>
                <c:pt idx="11">
                  <c:v>-0.0027589898818820126</c:v>
                </c:pt>
                <c:pt idx="12">
                  <c:v>-0.12697246858482014</c:v>
                </c:pt>
              </c:numCache>
            </c:numRef>
          </c:val>
        </c:ser>
        <c:axId val="26676930"/>
        <c:axId val="38765779"/>
      </c:areaChart>
      <c:catAx>
        <c:axId val="2667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National wealth = agricultural land + housing + other domestic capital goods + net foreign assets 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8765779"/>
        <c:crossesAt val="0"/>
        <c:auto val="1"/>
        <c:lblOffset val="100"/>
        <c:tickLblSkip val="1"/>
        <c:noMultiLvlLbl val="0"/>
      </c:catAx>
      <c:valAx>
        <c:axId val="3876577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6676930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35"/>
          <c:y val="0.2235"/>
          <c:w val="0.2755"/>
          <c:h val="0.22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10: The changing nature of national wealth: US 1770-2010</a:t>
            </a:r>
          </a:p>
        </c:rich>
      </c:tx>
      <c:layout>
        <c:manualLayout>
          <c:xMode val="factor"/>
          <c:yMode val="factor"/>
          <c:x val="-0.00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7025"/>
          <c:w val="0.95575"/>
          <c:h val="0.88725"/>
        </c:manualLayout>
      </c:layout>
      <c:areaChart>
        <c:grouping val="stacked"/>
        <c:varyColors val="0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0.20438334751912962</c:v>
                </c:pt>
                <c:pt idx="9">
                  <c:v>0.0869728041052421</c:v>
                </c:pt>
                <c:pt idx="10">
                  <c:v>0.12079802394474902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2.2449191288372137</c:v>
                </c:pt>
                <c:pt idx="9">
                  <c:v>2.441646274325794</c:v>
                </c:pt>
                <c:pt idx="10">
                  <c:v>2.6161697654386318</c:v>
                </c:pt>
              </c:numCache>
            </c:numRef>
          </c:val>
        </c:ser>
        <c:ser>
          <c:idx val="2"/>
          <c:order val="3"/>
          <c:tx>
            <c:v>Net foreign assets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13347692"/>
        <c:axId val="53020365"/>
      </c:areaChart>
      <c:catAx>
        <c:axId val="13347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National wealth = agricultural land + housing + other domestic capital goods + net foreign assets 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3020365"/>
        <c:crossesAt val="0"/>
        <c:auto val="1"/>
        <c:lblOffset val="100"/>
        <c:tickLblSkip val="1"/>
        <c:noMultiLvlLbl val="0"/>
      </c:catAx>
      <c:valAx>
        <c:axId val="53020365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3347692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"/>
          <c:y val="0.1875"/>
          <c:w val="0.29175"/>
          <c:h val="0.2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11: The changing nature of wealth: US 1770-2010 (incl. slaves)</a:t>
            </a:r>
          </a:p>
        </c:rich>
      </c:tx>
      <c:layout>
        <c:manualLayout>
          <c:xMode val="factor"/>
          <c:yMode val="factor"/>
          <c:x val="0.024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6475"/>
          <c:w val="0.96125"/>
          <c:h val="0.91525"/>
        </c:manualLayout>
      </c:layout>
      <c:areaChart>
        <c:grouping val="stacked"/>
        <c:varyColors val="0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DataFig10!$A$11:$A$21</c:f>
              <c:numCache>
                <c:ptCount val="11"/>
                <c:pt idx="0">
                  <c:v>1770</c:v>
                </c:pt>
                <c:pt idx="1">
                  <c:v>1810</c:v>
                </c:pt>
                <c:pt idx="2">
                  <c:v>1850</c:v>
                </c:pt>
                <c:pt idx="3">
                  <c:v>1880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DataFig10!$C$11:$C$21</c:f>
              <c:numCache>
                <c:ptCount val="11"/>
                <c:pt idx="0">
                  <c:v>1.6574867405984306</c:v>
                </c:pt>
                <c:pt idx="1">
                  <c:v>1.2037037037037037</c:v>
                </c:pt>
                <c:pt idx="2">
                  <c:v>1.2175749894381076</c:v>
                </c:pt>
                <c:pt idx="3">
                  <c:v>0.8867881879286224</c:v>
                </c:pt>
                <c:pt idx="4">
                  <c:v>1.019430921952878</c:v>
                </c:pt>
                <c:pt idx="5">
                  <c:v>0.5910797210519461</c:v>
                </c:pt>
                <c:pt idx="6">
                  <c:v>0.46458887605261345</c:v>
                </c:pt>
                <c:pt idx="7">
                  <c:v>0.23738537324744224</c:v>
                </c:pt>
                <c:pt idx="8">
                  <c:v>0.20438334751912962</c:v>
                </c:pt>
                <c:pt idx="9">
                  <c:v>0.0869728041052421</c:v>
                </c:pt>
                <c:pt idx="10">
                  <c:v>0.12079802394474902</c:v>
                </c:pt>
              </c:numCache>
            </c:numRef>
          </c:val>
        </c:ser>
        <c:ser>
          <c:idx val="4"/>
          <c:order val="1"/>
          <c:tx>
            <c:v>Slaves</c:v>
          </c:tx>
          <c:spPr>
            <a:pattFill prst="wdUpDiag">
              <a:fgClr>
                <a:srgbClr val="1FB71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DataFig10!$I$11:$I$21</c:f>
              <c:numCache>
                <c:ptCount val="11"/>
                <c:pt idx="0">
                  <c:v>1.470634787082692</c:v>
                </c:pt>
                <c:pt idx="1">
                  <c:v>1.1027777777777779</c:v>
                </c:pt>
                <c:pt idx="2">
                  <c:v>1.0828897338403043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v>Housing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DataFig10!$D$11:$D$21</c:f>
              <c:numCache>
                <c:ptCount val="11"/>
                <c:pt idx="0">
                  <c:v>0.8287433702992153</c:v>
                </c:pt>
                <c:pt idx="1">
                  <c:v>0.625</c:v>
                </c:pt>
                <c:pt idx="2">
                  <c:v>0.6083650190114069</c:v>
                </c:pt>
                <c:pt idx="3">
                  <c:v>1.1040806578184175</c:v>
                </c:pt>
                <c:pt idx="4">
                  <c:v>1.045239299723837</c:v>
                </c:pt>
                <c:pt idx="5">
                  <c:v>1.0254877088130148</c:v>
                </c:pt>
                <c:pt idx="6">
                  <c:v>1.5122434475523465</c:v>
                </c:pt>
                <c:pt idx="7">
                  <c:v>1.456339522546419</c:v>
                </c:pt>
                <c:pt idx="8">
                  <c:v>1.5060826112130024</c:v>
                </c:pt>
                <c:pt idx="9">
                  <c:v>1.743218013725702</c:v>
                </c:pt>
                <c:pt idx="10">
                  <c:v>1.8248669690885444</c:v>
                </c:pt>
              </c:numCache>
            </c:numRef>
          </c:val>
        </c:ser>
        <c:ser>
          <c:idx val="2"/>
          <c:order val="3"/>
          <c:tx>
            <c:v>Other domestic capital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DataFig10!$E$11:$E$21</c:f>
              <c:numCache>
                <c:ptCount val="11"/>
                <c:pt idx="0">
                  <c:v>0.7715886551061653</c:v>
                </c:pt>
                <c:pt idx="1">
                  <c:v>1.2129629629629628</c:v>
                </c:pt>
                <c:pt idx="2">
                  <c:v>1.6670891423743124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2.5820949863178146</c:v>
                </c:pt>
                <c:pt idx="6">
                  <c:v>3.1786395638948215</c:v>
                </c:pt>
                <c:pt idx="7">
                  <c:v>2.0505333459643804</c:v>
                </c:pt>
                <c:pt idx="8">
                  <c:v>2.2449191288372137</c:v>
                </c:pt>
                <c:pt idx="9">
                  <c:v>2.441646274325794</c:v>
                </c:pt>
                <c:pt idx="10">
                  <c:v>2.6161697654386318</c:v>
                </c:pt>
              </c:numCache>
            </c:numRef>
          </c:val>
        </c:ser>
        <c:ser>
          <c:idx val="3"/>
          <c:order val="4"/>
          <c:tx>
            <c:v>Net foreign assets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DataFig10!$F$11:$F$21</c:f>
              <c:numCache>
                <c:ptCount val="11"/>
                <c:pt idx="0">
                  <c:v>-0.12530072176937726</c:v>
                </c:pt>
                <c:pt idx="1">
                  <c:v>-0.14814814814814814</c:v>
                </c:pt>
                <c:pt idx="2">
                  <c:v>-0.09294465568229827</c:v>
                </c:pt>
                <c:pt idx="3">
                  <c:v>-0.15464959568733153</c:v>
                </c:pt>
                <c:pt idx="4">
                  <c:v>-0.06774699164876721</c:v>
                </c:pt>
                <c:pt idx="5">
                  <c:v>0.1240531341609741</c:v>
                </c:pt>
                <c:pt idx="6">
                  <c:v>0.13205537806176784</c:v>
                </c:pt>
                <c:pt idx="7">
                  <c:v>0.05357332322849565</c:v>
                </c:pt>
                <c:pt idx="8">
                  <c:v>0.046087423869378974</c:v>
                </c:pt>
                <c:pt idx="9">
                  <c:v>-0.08205475751734842</c:v>
                </c:pt>
                <c:pt idx="10">
                  <c:v>-0.2542578201844661</c:v>
                </c:pt>
              </c:numCache>
            </c:numRef>
          </c:val>
        </c:ser>
        <c:axId val="7421238"/>
        <c:axId val="66791143"/>
      </c:areaChart>
      <c:catAx>
        <c:axId val="7421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National wealth = agricultural land + housing + other domestic capital goods + net foreign assets 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6791143"/>
        <c:crossesAt val="0"/>
        <c:auto val="1"/>
        <c:lblOffset val="100"/>
        <c:tickLblSkip val="1"/>
        <c:noMultiLvlLbl val="0"/>
      </c:catAx>
      <c:valAx>
        <c:axId val="66791143"/>
        <c:scaling>
          <c:orientation val="minMax"/>
          <c:max val="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742123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075"/>
          <c:y val="0.17575"/>
          <c:w val="0.28775"/>
          <c:h val="0.263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12: National wealth in 1770-1810: Old vs. New world </a:t>
            </a:r>
          </a:p>
        </c:rich>
      </c:tx>
      <c:layout>
        <c:manualLayout>
          <c:xMode val="factor"/>
          <c:yMode val="factor"/>
          <c:x val="0.040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0395"/>
          <c:w val="0.95225"/>
          <c:h val="0.945"/>
        </c:manualLayout>
      </c:layout>
      <c:barChart>
        <c:barDir val="col"/>
        <c:grouping val="stacked"/>
        <c:varyColors val="0"/>
        <c:ser>
          <c:idx val="0"/>
          <c:order val="0"/>
          <c:tx>
            <c:v>Agricultural Land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DataFig12!$A$9:$A$12</c:f>
              <c:strCache>
                <c:ptCount val="4"/>
                <c:pt idx="0">
                  <c:v>UK </c:v>
                </c:pt>
                <c:pt idx="1">
                  <c:v>France </c:v>
                </c:pt>
                <c:pt idx="2">
                  <c:v>US South </c:v>
                </c:pt>
                <c:pt idx="3">
                  <c:v>US North</c:v>
                </c:pt>
              </c:strCache>
            </c:strRef>
          </c:cat>
          <c:val>
            <c:numRef>
              <c:f>DataFig12!$C$9:$C$12</c:f>
              <c:numCache>
                <c:ptCount val="4"/>
                <c:pt idx="0">
                  <c:v>3.0034478970220126</c:v>
                </c:pt>
                <c:pt idx="1">
                  <c:v>3.7149799451621823</c:v>
                </c:pt>
                <c:pt idx="2">
                  <c:v>1.743718417541789</c:v>
                </c:pt>
                <c:pt idx="3">
                  <c:v>1.55209246877877</c:v>
                </c:pt>
              </c:numCache>
            </c:numRef>
          </c:val>
        </c:ser>
        <c:ser>
          <c:idx val="1"/>
          <c:order val="1"/>
          <c:tx>
            <c:v>Slaves</c:v>
          </c:tx>
          <c:spPr>
            <a:pattFill prst="wdUpDiag">
              <a:fgClr>
                <a:srgbClr val="1FB714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DataFig12!$A$9:$A$12</c:f>
              <c:strCache>
                <c:ptCount val="4"/>
                <c:pt idx="0">
                  <c:v>UK </c:v>
                </c:pt>
                <c:pt idx="1">
                  <c:v>France </c:v>
                </c:pt>
                <c:pt idx="2">
                  <c:v>US South </c:v>
                </c:pt>
                <c:pt idx="3">
                  <c:v>US North</c:v>
                </c:pt>
              </c:strCache>
            </c:strRef>
          </c:cat>
          <c:val>
            <c:numRef>
              <c:f>DataFig12!$D$9:$D$12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2.6297414040725</c:v>
                </c:pt>
                <c:pt idx="3">
                  <c:v>0.053948921872926416</c:v>
                </c:pt>
              </c:numCache>
            </c:numRef>
          </c:val>
        </c:ser>
        <c:ser>
          <c:idx val="2"/>
          <c:order val="2"/>
          <c:tx>
            <c:v>Housing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DataFig12!$A$9:$A$12</c:f>
              <c:strCache>
                <c:ptCount val="4"/>
                <c:pt idx="0">
                  <c:v>UK </c:v>
                </c:pt>
                <c:pt idx="1">
                  <c:v>France </c:v>
                </c:pt>
                <c:pt idx="2">
                  <c:v>US South </c:v>
                </c:pt>
                <c:pt idx="3">
                  <c:v>US North</c:v>
                </c:pt>
              </c:strCache>
            </c:strRef>
          </c:cat>
          <c:val>
            <c:numRef>
              <c:f>DataFig12!$E$9:$E$12</c:f>
              <c:numCache>
                <c:ptCount val="4"/>
                <c:pt idx="0">
                  <c:v>1.092162871644368</c:v>
                </c:pt>
                <c:pt idx="1">
                  <c:v>1.5092106027221366</c:v>
                </c:pt>
                <c:pt idx="2">
                  <c:v>0.8718592087708945</c:v>
                </c:pt>
                <c:pt idx="3">
                  <c:v>0.776046234389385</c:v>
                </c:pt>
              </c:numCache>
            </c:numRef>
          </c:val>
        </c:ser>
        <c:ser>
          <c:idx val="3"/>
          <c:order val="3"/>
          <c:tx>
            <c:v>Other domestic capital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DataFig12!$A$9:$A$12</c:f>
              <c:strCache>
                <c:ptCount val="4"/>
                <c:pt idx="0">
                  <c:v>UK </c:v>
                </c:pt>
                <c:pt idx="1">
                  <c:v>France </c:v>
                </c:pt>
                <c:pt idx="2">
                  <c:v>US South </c:v>
                </c:pt>
                <c:pt idx="3">
                  <c:v>US North</c:v>
                </c:pt>
              </c:strCache>
            </c:strRef>
          </c:cat>
          <c:val>
            <c:numRef>
              <c:f>DataFig12!$F$9:$F$12</c:f>
              <c:numCache>
                <c:ptCount val="4"/>
                <c:pt idx="0">
                  <c:v>2.5938868201553746</c:v>
                </c:pt>
                <c:pt idx="1">
                  <c:v>2.0548482821678324</c:v>
                </c:pt>
                <c:pt idx="2">
                  <c:v>0.7837290360431513</c:v>
                </c:pt>
                <c:pt idx="3">
                  <c:v>0.7567504117387379</c:v>
                </c:pt>
              </c:numCache>
            </c:numRef>
          </c:val>
        </c:ser>
        <c:overlap val="100"/>
        <c:axId val="64249376"/>
        <c:axId val="41373473"/>
      </c:barChart>
      <c:catAx>
        <c:axId val="64249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1373473"/>
        <c:crosses val="autoZero"/>
        <c:auto val="1"/>
        <c:lblOffset val="100"/>
        <c:tickLblSkip val="1"/>
        <c:noMultiLvlLbl val="0"/>
      </c:catAx>
      <c:valAx>
        <c:axId val="41373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642493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25"/>
          <c:y val="0.14725"/>
          <c:w val="0.2775"/>
          <c:h val="0.367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13: Capital shares in factor-price national income 1975-2010</a:t>
            </a:r>
          </a:p>
        </c:rich>
      </c:tx>
      <c:layout>
        <c:manualLayout>
          <c:xMode val="factor"/>
          <c:yMode val="factor"/>
          <c:x val="0.02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95"/>
          <c:w val="0.99175"/>
          <c:h val="0.91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A48'!$B$4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A48'!$B$5:$B$45</c:f>
              <c:numCache>
                <c:ptCount val="41"/>
                <c:pt idx="0">
                  <c:v>0.20538813189278027</c:v>
                </c:pt>
                <c:pt idx="1">
                  <c:v>0.2147958761793275</c:v>
                </c:pt>
                <c:pt idx="2">
                  <c:v>0.21730791331607516</c:v>
                </c:pt>
                <c:pt idx="3">
                  <c:v>0.21266626252439044</c:v>
                </c:pt>
                <c:pt idx="4">
                  <c:v>0.19931143297782816</c:v>
                </c:pt>
                <c:pt idx="5">
                  <c:v>0.21280907018057846</c:v>
                </c:pt>
                <c:pt idx="6">
                  <c:v>0.21424958791978646</c:v>
                </c:pt>
                <c:pt idx="7">
                  <c:v>0.22215831673864292</c:v>
                </c:pt>
                <c:pt idx="8">
                  <c:v>0.22161522345166135</c:v>
                </c:pt>
                <c:pt idx="9">
                  <c:v>0.21243927539904298</c:v>
                </c:pt>
                <c:pt idx="10">
                  <c:v>0.20306914906910287</c:v>
                </c:pt>
                <c:pt idx="11">
                  <c:v>0.21715903397799402</c:v>
                </c:pt>
                <c:pt idx="12">
                  <c:v>0.21359462936559698</c:v>
                </c:pt>
                <c:pt idx="13">
                  <c:v>0.22852142340865034</c:v>
                </c:pt>
                <c:pt idx="14">
                  <c:v>0.24023950869902272</c:v>
                </c:pt>
                <c:pt idx="15">
                  <c:v>0.23504437053624128</c:v>
                </c:pt>
                <c:pt idx="16">
                  <c:v>0.22360284788426524</c:v>
                </c:pt>
                <c:pt idx="17">
                  <c:v>0.22824970022673405</c:v>
                </c:pt>
                <c:pt idx="18">
                  <c:v>0.23348337438967381</c:v>
                </c:pt>
                <c:pt idx="19">
                  <c:v>0.23300213563554933</c:v>
                </c:pt>
                <c:pt idx="20">
                  <c:v>0.22756657597884963</c:v>
                </c:pt>
                <c:pt idx="21">
                  <c:v>0.22509499356826637</c:v>
                </c:pt>
                <c:pt idx="22">
                  <c:v>0.2235247977675507</c:v>
                </c:pt>
                <c:pt idx="23">
                  <c:v>0.22780800342842492</c:v>
                </c:pt>
                <c:pt idx="24">
                  <c:v>0.23894871134605966</c:v>
                </c:pt>
                <c:pt idx="25">
                  <c:v>0.24767733193664856</c:v>
                </c:pt>
                <c:pt idx="26">
                  <c:v>0.25815284257970905</c:v>
                </c:pt>
                <c:pt idx="27">
                  <c:v>0.26330903594449795</c:v>
                </c:pt>
                <c:pt idx="28">
                  <c:v>0.25141296601537233</c:v>
                </c:pt>
                <c:pt idx="29">
                  <c:v>0.2474499827748442</c:v>
                </c:pt>
                <c:pt idx="30">
                  <c:v>0.23544944322678948</c:v>
                </c:pt>
                <c:pt idx="31">
                  <c:v>0.2288577170312108</c:v>
                </c:pt>
                <c:pt idx="32">
                  <c:v>0.22999781208634243</c:v>
                </c:pt>
                <c:pt idx="33">
                  <c:v>0.23133731795816984</c:v>
                </c:pt>
                <c:pt idx="34">
                  <c:v>0.2475636789978991</c:v>
                </c:pt>
                <c:pt idx="35">
                  <c:v>0.263003336664594</c:v>
                </c:pt>
                <c:pt idx="36">
                  <c:v>0.272151511853458</c:v>
                </c:pt>
                <c:pt idx="37">
                  <c:v>0.2581530192654821</c:v>
                </c:pt>
                <c:pt idx="38">
                  <c:v>0.2407397862234929</c:v>
                </c:pt>
                <c:pt idx="39">
                  <c:v>0.2615519861001744</c:v>
                </c:pt>
                <c:pt idx="40">
                  <c:v>0.28927795128254624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A48'!$C$4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A48'!$C$5:$C$45</c:f>
              <c:numCache>
                <c:ptCount val="41"/>
                <c:pt idx="0">
                  <c:v>0.36089789660987975</c:v>
                </c:pt>
                <c:pt idx="1">
                  <c:v>0.32373584515988374</c:v>
                </c:pt>
                <c:pt idx="2">
                  <c:v>0.31878039862653806</c:v>
                </c:pt>
                <c:pt idx="3">
                  <c:v>0.30112814154953554</c:v>
                </c:pt>
                <c:pt idx="4">
                  <c:v>0.2611090561355162</c:v>
                </c:pt>
                <c:pt idx="5">
                  <c:v>0.23241539920377538</c:v>
                </c:pt>
                <c:pt idx="6">
                  <c:v>0.23750706401311433</c:v>
                </c:pt>
                <c:pt idx="7">
                  <c:v>0.24066890950182812</c:v>
                </c:pt>
                <c:pt idx="8">
                  <c:v>0.2600972382322782</c:v>
                </c:pt>
                <c:pt idx="9">
                  <c:v>0.258848750387658</c:v>
                </c:pt>
                <c:pt idx="10">
                  <c:v>0.2703847181837989</c:v>
                </c:pt>
                <c:pt idx="11">
                  <c:v>0.26168186752025285</c:v>
                </c:pt>
                <c:pt idx="12">
                  <c:v>0.2610121130045173</c:v>
                </c:pt>
                <c:pt idx="13">
                  <c:v>0.25764713251744864</c:v>
                </c:pt>
                <c:pt idx="14">
                  <c:v>0.26600668784882064</c:v>
                </c:pt>
                <c:pt idx="15">
                  <c:v>0.2763923211090131</c:v>
                </c:pt>
                <c:pt idx="16">
                  <c:v>0.2842237494437507</c:v>
                </c:pt>
                <c:pt idx="17">
                  <c:v>0.2867262175217533</c:v>
                </c:pt>
                <c:pt idx="18">
                  <c:v>0.29649023448053863</c:v>
                </c:pt>
                <c:pt idx="19">
                  <c:v>0.2965421948658272</c:v>
                </c:pt>
                <c:pt idx="20">
                  <c:v>0.2991093527884</c:v>
                </c:pt>
                <c:pt idx="21">
                  <c:v>0.2907900221722883</c:v>
                </c:pt>
                <c:pt idx="22">
                  <c:v>0.2669152852761565</c:v>
                </c:pt>
                <c:pt idx="23">
                  <c:v>0.25713734763816504</c:v>
                </c:pt>
                <c:pt idx="24">
                  <c:v>0.24113308723584628</c:v>
                </c:pt>
                <c:pt idx="25">
                  <c:v>0.23772719450828478</c:v>
                </c:pt>
                <c:pt idx="26">
                  <c:v>0.24969821361611516</c:v>
                </c:pt>
                <c:pt idx="27">
                  <c:v>0.25036114985132707</c:v>
                </c:pt>
                <c:pt idx="28">
                  <c:v>0.2308458325982302</c:v>
                </c:pt>
                <c:pt idx="29">
                  <c:v>0.23767283323307906</c:v>
                </c:pt>
                <c:pt idx="30">
                  <c:v>0.2450050570515188</c:v>
                </c:pt>
                <c:pt idx="31">
                  <c:v>0.23909433735715438</c:v>
                </c:pt>
                <c:pt idx="32">
                  <c:v>0.2509311677406816</c:v>
                </c:pt>
                <c:pt idx="33">
                  <c:v>0.2644709184015743</c:v>
                </c:pt>
                <c:pt idx="34">
                  <c:v>0.28417987143956164</c:v>
                </c:pt>
                <c:pt idx="35">
                  <c:v>0.28767619067493705</c:v>
                </c:pt>
                <c:pt idx="36">
                  <c:v>0.28883907541889325</c:v>
                </c:pt>
                <c:pt idx="37">
                  <c:v>0.3034181754325174</c:v>
                </c:pt>
                <c:pt idx="38">
                  <c:v>0.2752083189694053</c:v>
                </c:pt>
                <c:pt idx="39">
                  <c:v>0.2560089064874735</c:v>
                </c:pt>
                <c:pt idx="40">
                  <c:v>0.2703488572854205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A48'!$D$4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A48'!$D$5:$D$45</c:f>
              <c:numCache>
                <c:ptCount val="41"/>
                <c:pt idx="0">
                  <c:v>0.23439047233606825</c:v>
                </c:pt>
                <c:pt idx="1">
                  <c:v>0.22175111586133886</c:v>
                </c:pt>
                <c:pt idx="2">
                  <c:v>0.21303577288101144</c:v>
                </c:pt>
                <c:pt idx="3">
                  <c:v>0.20443206679102063</c:v>
                </c:pt>
                <c:pt idx="4">
                  <c:v>0.18961485853775914</c:v>
                </c:pt>
                <c:pt idx="5">
                  <c:v>0.19141611824332563</c:v>
                </c:pt>
                <c:pt idx="6">
                  <c:v>0.19969458495538067</c:v>
                </c:pt>
                <c:pt idx="7">
                  <c:v>0.19653562144528536</c:v>
                </c:pt>
                <c:pt idx="8">
                  <c:v>0.19964838754394357</c:v>
                </c:pt>
                <c:pt idx="9">
                  <c:v>0.2012438723352487</c:v>
                </c:pt>
                <c:pt idx="10">
                  <c:v>0.1852109333909399</c:v>
                </c:pt>
                <c:pt idx="11">
                  <c:v>0.18088556817896076</c:v>
                </c:pt>
                <c:pt idx="12">
                  <c:v>0.18576151569825547</c:v>
                </c:pt>
                <c:pt idx="13">
                  <c:v>0.20411502193631959</c:v>
                </c:pt>
                <c:pt idx="14">
                  <c:v>0.2155325236643781</c:v>
                </c:pt>
                <c:pt idx="15">
                  <c:v>0.22346311538560798</c:v>
                </c:pt>
                <c:pt idx="16">
                  <c:v>0.2272382847734285</c:v>
                </c:pt>
                <c:pt idx="17">
                  <c:v>0.21310121288341213</c:v>
                </c:pt>
                <c:pt idx="18">
                  <c:v>0.23058655656219365</c:v>
                </c:pt>
                <c:pt idx="19">
                  <c:v>0.24789581493683238</c:v>
                </c:pt>
                <c:pt idx="20">
                  <c:v>0.25406648074409255</c:v>
                </c:pt>
                <c:pt idx="21">
                  <c:v>0.2315062681367981</c:v>
                </c:pt>
                <c:pt idx="22">
                  <c:v>0.21822054066904803</c:v>
                </c:pt>
                <c:pt idx="23">
                  <c:v>0.21111115480876524</c:v>
                </c:pt>
                <c:pt idx="24">
                  <c:v>0.22603443435962506</c:v>
                </c:pt>
                <c:pt idx="25">
                  <c:v>0.23146798193562512</c:v>
                </c:pt>
                <c:pt idx="26">
                  <c:v>0.23653583813789147</c:v>
                </c:pt>
                <c:pt idx="27">
                  <c:v>0.2500975356115728</c:v>
                </c:pt>
                <c:pt idx="28">
                  <c:v>0.2551223646337555</c:v>
                </c:pt>
                <c:pt idx="29">
                  <c:v>0.24685475952137095</c:v>
                </c:pt>
                <c:pt idx="30">
                  <c:v>0.23534088031386563</c:v>
                </c:pt>
                <c:pt idx="31">
                  <c:v>0.2441255222337551</c:v>
                </c:pt>
                <c:pt idx="32">
                  <c:v>0.24916916821359422</c:v>
                </c:pt>
                <c:pt idx="33">
                  <c:v>0.25824930828183396</c:v>
                </c:pt>
                <c:pt idx="34">
                  <c:v>0.29160437277285756</c:v>
                </c:pt>
                <c:pt idx="35">
                  <c:v>0.3063843701876456</c:v>
                </c:pt>
                <c:pt idx="36">
                  <c:v>0.3322761021787558</c:v>
                </c:pt>
                <c:pt idx="37">
                  <c:v>0.3425049125954604</c:v>
                </c:pt>
                <c:pt idx="38">
                  <c:v>0.32110877219689876</c:v>
                </c:pt>
                <c:pt idx="39">
                  <c:v>0.28854583454727883</c:v>
                </c:pt>
                <c:pt idx="40">
                  <c:v>0.3096919630323519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A48'!$E$4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A48'!$E$5:$E$45</c:f>
              <c:numCache>
                <c:ptCount val="41"/>
                <c:pt idx="0">
                  <c:v>0.2364856678927222</c:v>
                </c:pt>
                <c:pt idx="1">
                  <c:v>0.23560314369414176</c:v>
                </c:pt>
                <c:pt idx="2">
                  <c:v>0.2284373944732099</c:v>
                </c:pt>
                <c:pt idx="3">
                  <c:v>0.23845180231042645</c:v>
                </c:pt>
                <c:pt idx="4">
                  <c:v>0.2336157248790988</c:v>
                </c:pt>
                <c:pt idx="5">
                  <c:v>0.1843866627171596</c:v>
                </c:pt>
                <c:pt idx="6">
                  <c:v>0.176778754392003</c:v>
                </c:pt>
                <c:pt idx="7">
                  <c:v>0.17886545544692695</c:v>
                </c:pt>
                <c:pt idx="8">
                  <c:v>0.1632866163932707</c:v>
                </c:pt>
                <c:pt idx="9">
                  <c:v>0.16704930934488876</c:v>
                </c:pt>
                <c:pt idx="10">
                  <c:v>0.15803607691191252</c:v>
                </c:pt>
                <c:pt idx="11">
                  <c:v>0.15598983054498977</c:v>
                </c:pt>
                <c:pt idx="12">
                  <c:v>0.14671292908018352</c:v>
                </c:pt>
                <c:pt idx="13">
                  <c:v>0.15162282956406178</c:v>
                </c:pt>
                <c:pt idx="14">
                  <c:v>0.16942867900655956</c:v>
                </c:pt>
                <c:pt idx="15">
                  <c:v>0.1833101518937466</c:v>
                </c:pt>
                <c:pt idx="16">
                  <c:v>0.21850219596764545</c:v>
                </c:pt>
                <c:pt idx="17">
                  <c:v>0.22645829169705053</c:v>
                </c:pt>
                <c:pt idx="18">
                  <c:v>0.2459916838500729</c:v>
                </c:pt>
                <c:pt idx="19">
                  <c:v>0.25435395531789345</c:v>
                </c:pt>
                <c:pt idx="20">
                  <c:v>0.24463776723541103</c:v>
                </c:pt>
                <c:pt idx="21">
                  <c:v>0.23723027208098907</c:v>
                </c:pt>
                <c:pt idx="22">
                  <c:v>0.23952591394785835</c:v>
                </c:pt>
                <c:pt idx="23">
                  <c:v>0.23435929555136714</c:v>
                </c:pt>
                <c:pt idx="24">
                  <c:v>0.23573604622318062</c:v>
                </c:pt>
                <c:pt idx="25">
                  <c:v>0.2351529007707764</c:v>
                </c:pt>
                <c:pt idx="26">
                  <c:v>0.2294724932783565</c:v>
                </c:pt>
                <c:pt idx="27">
                  <c:v>0.24031636715766422</c:v>
                </c:pt>
                <c:pt idx="28">
                  <c:v>0.2518532620431386</c:v>
                </c:pt>
                <c:pt idx="29">
                  <c:v>0.2489880916840855</c:v>
                </c:pt>
                <c:pt idx="30">
                  <c:v>0.25152972061679424</c:v>
                </c:pt>
                <c:pt idx="31">
                  <c:v>0.2440537220020485</c:v>
                </c:pt>
                <c:pt idx="32">
                  <c:v>0.22612780022713452</c:v>
                </c:pt>
                <c:pt idx="33">
                  <c:v>0.23245821763946553</c:v>
                </c:pt>
                <c:pt idx="34">
                  <c:v>0.23563395876897453</c:v>
                </c:pt>
                <c:pt idx="35">
                  <c:v>0.235757660409554</c:v>
                </c:pt>
                <c:pt idx="36">
                  <c:v>0.2409044289126725</c:v>
                </c:pt>
                <c:pt idx="37">
                  <c:v>0.249315576798907</c:v>
                </c:pt>
                <c:pt idx="38">
                  <c:v>0.2410806821880701</c:v>
                </c:pt>
                <c:pt idx="39">
                  <c:v>0.21823732112753502</c:v>
                </c:pt>
                <c:pt idx="40">
                  <c:v>0.2284691402387969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A48'!$F$4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A48'!$F$5:$F$45</c:f>
              <c:numCache>
                <c:ptCount val="41"/>
                <c:pt idx="0">
                  <c:v>0.22886121893444106</c:v>
                </c:pt>
                <c:pt idx="1">
                  <c:v>0.21028827224001975</c:v>
                </c:pt>
                <c:pt idx="2">
                  <c:v>0.21670621035677437</c:v>
                </c:pt>
                <c:pt idx="3">
                  <c:v>0.21568589793060042</c:v>
                </c:pt>
                <c:pt idx="4">
                  <c:v>0.2251458216117103</c:v>
                </c:pt>
                <c:pt idx="5">
                  <c:v>0.17098444513256392</c:v>
                </c:pt>
                <c:pt idx="6">
                  <c:v>0.1374648550253359</c:v>
                </c:pt>
                <c:pt idx="7">
                  <c:v>0.1603840651977868</c:v>
                </c:pt>
                <c:pt idx="8">
                  <c:v>0.19448443052391853</c:v>
                </c:pt>
                <c:pt idx="9">
                  <c:v>0.1958463433141032</c:v>
                </c:pt>
                <c:pt idx="10">
                  <c:v>0.1835142619751747</c:v>
                </c:pt>
                <c:pt idx="11">
                  <c:v>0.15623693223875768</c:v>
                </c:pt>
                <c:pt idx="12">
                  <c:v>0.16003629258671623</c:v>
                </c:pt>
                <c:pt idx="13">
                  <c:v>0.1885945903453362</c:v>
                </c:pt>
                <c:pt idx="14">
                  <c:v>0.22162464205307594</c:v>
                </c:pt>
                <c:pt idx="15">
                  <c:v>0.22659684862744772</c:v>
                </c:pt>
                <c:pt idx="16">
                  <c:v>0.23784077092086042</c:v>
                </c:pt>
                <c:pt idx="17">
                  <c:v>0.230103823886211</c:v>
                </c:pt>
                <c:pt idx="18">
                  <c:v>0.23820487925758632</c:v>
                </c:pt>
                <c:pt idx="19">
                  <c:v>0.24341802449163197</c:v>
                </c:pt>
                <c:pt idx="20">
                  <c:v>0.2333256056966347</c:v>
                </c:pt>
                <c:pt idx="21">
                  <c:v>0.2108226791710815</c:v>
                </c:pt>
                <c:pt idx="22">
                  <c:v>0.18926356520757456</c:v>
                </c:pt>
                <c:pt idx="23">
                  <c:v>0.1974225939956753</c:v>
                </c:pt>
                <c:pt idx="24">
                  <c:v>0.22556161926142895</c:v>
                </c:pt>
                <c:pt idx="25">
                  <c:v>0.25691191383869266</c:v>
                </c:pt>
                <c:pt idx="26">
                  <c:v>0.2644701203296641</c:v>
                </c:pt>
                <c:pt idx="27">
                  <c:v>0.2819655567465699</c:v>
                </c:pt>
                <c:pt idx="28">
                  <c:v>0.2937024143576539</c:v>
                </c:pt>
                <c:pt idx="29">
                  <c:v>0.2883786237861958</c:v>
                </c:pt>
                <c:pt idx="30">
                  <c:v>0.2631675108527371</c:v>
                </c:pt>
                <c:pt idx="31">
                  <c:v>0.24836752976898802</c:v>
                </c:pt>
                <c:pt idx="32">
                  <c:v>0.24902152745481257</c:v>
                </c:pt>
                <c:pt idx="33">
                  <c:v>0.26801238459333326</c:v>
                </c:pt>
                <c:pt idx="34">
                  <c:v>0.2765797749097195</c:v>
                </c:pt>
                <c:pt idx="35">
                  <c:v>0.2856329416110967</c:v>
                </c:pt>
                <c:pt idx="36">
                  <c:v>0.2864705990981781</c:v>
                </c:pt>
                <c:pt idx="37">
                  <c:v>0.2867331865971647</c:v>
                </c:pt>
                <c:pt idx="38">
                  <c:v>0.3004508802474406</c:v>
                </c:pt>
                <c:pt idx="39">
                  <c:v>0.3031654173686453</c:v>
                </c:pt>
                <c:pt idx="40">
                  <c:v>0.2658099858651118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'[1]Table A48'!$H$4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A48'!$H$5:$H$45</c:f>
              <c:numCache>
                <c:ptCount val="41"/>
                <c:pt idx="0">
                  <c:v>0.21234310876793577</c:v>
                </c:pt>
                <c:pt idx="1">
                  <c:v>0.2095808218801917</c:v>
                </c:pt>
                <c:pt idx="2">
                  <c:v>0.2206964376775698</c:v>
                </c:pt>
                <c:pt idx="3">
                  <c:v>0.24493120370465235</c:v>
                </c:pt>
                <c:pt idx="4">
                  <c:v>0.2515070242656449</c:v>
                </c:pt>
                <c:pt idx="5">
                  <c:v>0.2408206027462403</c:v>
                </c:pt>
                <c:pt idx="6">
                  <c:v>0.23120064117601058</c:v>
                </c:pt>
                <c:pt idx="7">
                  <c:v>0.21923201167715536</c:v>
                </c:pt>
                <c:pt idx="8">
                  <c:v>0.23574620677772637</c:v>
                </c:pt>
                <c:pt idx="9">
                  <c:v>0.2538635213880197</c:v>
                </c:pt>
                <c:pt idx="10">
                  <c:v>0.2597926959056821</c:v>
                </c:pt>
                <c:pt idx="11">
                  <c:v>0.23840284388386487</c:v>
                </c:pt>
                <c:pt idx="12">
                  <c:v>0.22199355557778325</c:v>
                </c:pt>
                <c:pt idx="13">
                  <c:v>0.2511684767528784</c:v>
                </c:pt>
                <c:pt idx="14">
                  <c:v>0.2628183891775188</c:v>
                </c:pt>
                <c:pt idx="15">
                  <c:v>0.26098011625697676</c:v>
                </c:pt>
                <c:pt idx="16">
                  <c:v>0.23779978325873422</c:v>
                </c:pt>
                <c:pt idx="17">
                  <c:v>0.2465589608795108</c:v>
                </c:pt>
                <c:pt idx="18">
                  <c:v>0.24679802411533663</c:v>
                </c:pt>
                <c:pt idx="19">
                  <c:v>0.23606549497398172</c:v>
                </c:pt>
                <c:pt idx="20">
                  <c:v>0.21279394368560858</c:v>
                </c:pt>
                <c:pt idx="21">
                  <c:v>0.19218177465981692</c:v>
                </c:pt>
                <c:pt idx="22">
                  <c:v>0.1801239570238924</c:v>
                </c:pt>
                <c:pt idx="23">
                  <c:v>0.1931584336863953</c:v>
                </c:pt>
                <c:pt idx="24">
                  <c:v>0.2234946740378057</c:v>
                </c:pt>
                <c:pt idx="25">
                  <c:v>0.2386901810881406</c:v>
                </c:pt>
                <c:pt idx="26">
                  <c:v>0.24189250225835593</c:v>
                </c:pt>
                <c:pt idx="27">
                  <c:v>0.24873570543345638</c:v>
                </c:pt>
                <c:pt idx="28">
                  <c:v>0.23518554165993955</c:v>
                </c:pt>
                <c:pt idx="29">
                  <c:v>0.2534518805936738</c:v>
                </c:pt>
                <c:pt idx="30">
                  <c:v>0.2811366267234526</c:v>
                </c:pt>
                <c:pt idx="31">
                  <c:v>0.26766158460384903</c:v>
                </c:pt>
                <c:pt idx="32">
                  <c:v>0.2650373389280467</c:v>
                </c:pt>
                <c:pt idx="33">
                  <c:v>0.27976924009705456</c:v>
                </c:pt>
                <c:pt idx="34">
                  <c:v>0.2915427953220444</c:v>
                </c:pt>
                <c:pt idx="35">
                  <c:v>0.30113228360081334</c:v>
                </c:pt>
                <c:pt idx="36">
                  <c:v>0.3049412722153792</c:v>
                </c:pt>
                <c:pt idx="37">
                  <c:v>0.3013710354261943</c:v>
                </c:pt>
                <c:pt idx="38">
                  <c:v>0.30623308213722633</c:v>
                </c:pt>
                <c:pt idx="39">
                  <c:v>0.24406295521062946</c:v>
                </c:pt>
                <c:pt idx="40">
                  <c:v>0.26013086585752676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'[1]Table A48'!$I$4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A48'!$I$5:$I$45</c:f>
              <c:numCache>
                <c:ptCount val="41"/>
                <c:pt idx="0">
                  <c:v>0.2315592477633742</c:v>
                </c:pt>
                <c:pt idx="1">
                  <c:v>0.2188037154568293</c:v>
                </c:pt>
                <c:pt idx="2">
                  <c:v>0.21398216628891803</c:v>
                </c:pt>
                <c:pt idx="3">
                  <c:v>0.2216589378815269</c:v>
                </c:pt>
                <c:pt idx="4">
                  <c:v>0.2022015719310435</c:v>
                </c:pt>
                <c:pt idx="5">
                  <c:v>0.17027559055118108</c:v>
                </c:pt>
                <c:pt idx="6">
                  <c:v>0.16819288922629214</c:v>
                </c:pt>
                <c:pt idx="7">
                  <c:v>0.18252040886327775</c:v>
                </c:pt>
                <c:pt idx="8">
                  <c:v>0.17999696559746123</c:v>
                </c:pt>
                <c:pt idx="9">
                  <c:v>0.19859351453926444</c:v>
                </c:pt>
                <c:pt idx="10">
                  <c:v>0.20679836930170883</c:v>
                </c:pt>
                <c:pt idx="11">
                  <c:v>0.20893858141996838</c:v>
                </c:pt>
                <c:pt idx="12">
                  <c:v>0.2015907087278163</c:v>
                </c:pt>
                <c:pt idx="13">
                  <c:v>0.19866240445746114</c:v>
                </c:pt>
                <c:pt idx="14">
                  <c:v>0.22557786642743985</c:v>
                </c:pt>
                <c:pt idx="15">
                  <c:v>0.22326470383194297</c:v>
                </c:pt>
                <c:pt idx="16">
                  <c:v>0.21948453936375073</c:v>
                </c:pt>
                <c:pt idx="17">
                  <c:v>0.22524246070212522</c:v>
                </c:pt>
                <c:pt idx="18">
                  <c:v>0.24916921084678315</c:v>
                </c:pt>
                <c:pt idx="19">
                  <c:v>0.24973850165236636</c:v>
                </c:pt>
                <c:pt idx="20">
                  <c:v>0.23162659821639736</c:v>
                </c:pt>
                <c:pt idx="21">
                  <c:v>0.21473306078174928</c:v>
                </c:pt>
                <c:pt idx="22">
                  <c:v>0.23052996589411412</c:v>
                </c:pt>
                <c:pt idx="23">
                  <c:v>0.24691432492730364</c:v>
                </c:pt>
                <c:pt idx="24">
                  <c:v>0.2533892911249429</c:v>
                </c:pt>
                <c:pt idx="25">
                  <c:v>0.24548238853603363</c:v>
                </c:pt>
                <c:pt idx="26">
                  <c:v>0.2393173635742063</c:v>
                </c:pt>
                <c:pt idx="27">
                  <c:v>0.2374415542233289</c:v>
                </c:pt>
                <c:pt idx="28">
                  <c:v>0.2406608051959776</c:v>
                </c:pt>
                <c:pt idx="29">
                  <c:v>0.238833028366429</c:v>
                </c:pt>
                <c:pt idx="30">
                  <c:v>0.2469801335098869</c:v>
                </c:pt>
                <c:pt idx="31">
                  <c:v>0.2431010600396392</c:v>
                </c:pt>
                <c:pt idx="32">
                  <c:v>0.24807565743736149</c:v>
                </c:pt>
                <c:pt idx="33">
                  <c:v>0.24897020976493758</c:v>
                </c:pt>
                <c:pt idx="34">
                  <c:v>0.2558891982336469</c:v>
                </c:pt>
                <c:pt idx="35">
                  <c:v>0.24466269841269842</c:v>
                </c:pt>
                <c:pt idx="36">
                  <c:v>0.2502953604386597</c:v>
                </c:pt>
                <c:pt idx="37">
                  <c:v>0.2428661273131942</c:v>
                </c:pt>
                <c:pt idx="38">
                  <c:v>0.25179902009298266</c:v>
                </c:pt>
                <c:pt idx="39">
                  <c:v>0.2801414137626405</c:v>
                </c:pt>
                <c:pt idx="40">
                  <c:v>0.27015861365513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'[1]Table A48'!$G$4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A48'!$A$5:$A$45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A48'!$G$5:$G$45</c:f>
              <c:numCache>
                <c:ptCount val="41"/>
                <c:pt idx="0">
                  <c:v>0.2869701291209871</c:v>
                </c:pt>
                <c:pt idx="1">
                  <c:v>0.25893027420640363</c:v>
                </c:pt>
                <c:pt idx="2">
                  <c:v>0.26077105479822515</c:v>
                </c:pt>
                <c:pt idx="3">
                  <c:v>0.26532457506266827</c:v>
                </c:pt>
                <c:pt idx="4">
                  <c:v>0.266030399631494</c:v>
                </c:pt>
                <c:pt idx="5">
                  <c:v>0.2366561250860226</c:v>
                </c:pt>
                <c:pt idx="6">
                  <c:v>0.2511588251547888</c:v>
                </c:pt>
                <c:pt idx="7">
                  <c:v>0.24258458353384532</c:v>
                </c:pt>
                <c:pt idx="8">
                  <c:v>0.2550059207616314</c:v>
                </c:pt>
                <c:pt idx="9">
                  <c:v>0.2737966021064611</c:v>
                </c:pt>
                <c:pt idx="10">
                  <c:v>0.281426517093994</c:v>
                </c:pt>
                <c:pt idx="11">
                  <c:v>0.2580530878592326</c:v>
                </c:pt>
                <c:pt idx="12">
                  <c:v>0.26042710177661965</c:v>
                </c:pt>
                <c:pt idx="13">
                  <c:v>0.2623461864471384</c:v>
                </c:pt>
                <c:pt idx="14">
                  <c:v>0.28046116236501345</c:v>
                </c:pt>
                <c:pt idx="15">
                  <c:v>0.28481856818646867</c:v>
                </c:pt>
                <c:pt idx="16">
                  <c:v>0.2999509994711221</c:v>
                </c:pt>
                <c:pt idx="17">
                  <c:v>0.3049511188781359</c:v>
                </c:pt>
                <c:pt idx="18">
                  <c:v>0.3089154088547141</c:v>
                </c:pt>
                <c:pt idx="19">
                  <c:v>0.3105055718029304</c:v>
                </c:pt>
                <c:pt idx="20">
                  <c:v>0.2936017293542731</c:v>
                </c:pt>
                <c:pt idx="21">
                  <c:v>0.28066649109258</c:v>
                </c:pt>
                <c:pt idx="22">
                  <c:v>0.2788755064224686</c:v>
                </c:pt>
                <c:pt idx="23">
                  <c:v>0.28260564382492</c:v>
                </c:pt>
                <c:pt idx="24">
                  <c:v>0.30489041185883076</c:v>
                </c:pt>
                <c:pt idx="25">
                  <c:v>0.32802676756518373</c:v>
                </c:pt>
                <c:pt idx="26">
                  <c:v>0.3332719008922564</c:v>
                </c:pt>
                <c:pt idx="27">
                  <c:v>0.32719492322856836</c:v>
                </c:pt>
                <c:pt idx="28">
                  <c:v>0.33161921115525045</c:v>
                </c:pt>
                <c:pt idx="29">
                  <c:v>0.3369127382546583</c:v>
                </c:pt>
                <c:pt idx="30">
                  <c:v>0.3446460493297802</c:v>
                </c:pt>
                <c:pt idx="31">
                  <c:v>0.34858217204690617</c:v>
                </c:pt>
                <c:pt idx="32">
                  <c:v>0.34059406012503424</c:v>
                </c:pt>
                <c:pt idx="33">
                  <c:v>0.3330899466766563</c:v>
                </c:pt>
                <c:pt idx="34">
                  <c:v>0.3368276354634478</c:v>
                </c:pt>
                <c:pt idx="35">
                  <c:v>0.3275459442267922</c:v>
                </c:pt>
                <c:pt idx="36">
                  <c:v>0.3196323552567299</c:v>
                </c:pt>
                <c:pt idx="37">
                  <c:v>0.32274279747797824</c:v>
                </c:pt>
                <c:pt idx="38">
                  <c:v>0.2999630837027246</c:v>
                </c:pt>
                <c:pt idx="39">
                  <c:v>0.28123295769882656</c:v>
                </c:pt>
                <c:pt idx="40">
                  <c:v>0.28569753453989566</c:v>
                </c:pt>
              </c:numCache>
            </c:numRef>
          </c:yVal>
          <c:smooth val="0"/>
        </c:ser>
        <c:axId val="36816938"/>
        <c:axId val="62916987"/>
      </c:scatterChart>
      <c:valAx>
        <c:axId val="36816938"/>
        <c:scaling>
          <c:orientation val="minMax"/>
          <c:max val="2010"/>
          <c:min val="197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62916987"/>
        <c:crosses val="autoZero"/>
        <c:crossBetween val="midCat"/>
        <c:dispUnits/>
      </c:valAx>
      <c:valAx>
        <c:axId val="62916987"/>
        <c:scaling>
          <c:orientation val="minMax"/>
          <c:max val="0.4"/>
          <c:min val="0.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68169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8"/>
          <c:y val="0.7285"/>
          <c:w val="0.51625"/>
          <c:h val="0.16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14: Average return on private wealth 1975-2010</a:t>
            </a:r>
          </a:p>
        </c:rich>
      </c:tx>
      <c:layout>
        <c:manualLayout>
          <c:xMode val="factor"/>
          <c:yMode val="factor"/>
          <c:x val="0.045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5"/>
          <c:w val="0.992"/>
          <c:h val="0.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A145'!$B$4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A145'!$B$5:$B$45</c:f>
              <c:numCache>
                <c:ptCount val="41"/>
                <c:pt idx="0">
                  <c:v>0.06000844629965526</c:v>
                </c:pt>
                <c:pt idx="1">
                  <c:v>0.06301146957112451</c:v>
                </c:pt>
                <c:pt idx="2">
                  <c:v>0.06231691787786813</c:v>
                </c:pt>
                <c:pt idx="3">
                  <c:v>0.06269862431995078</c:v>
                </c:pt>
                <c:pt idx="4">
                  <c:v>0.061994636733236956</c:v>
                </c:pt>
                <c:pt idx="5">
                  <c:v>0.06651057816252116</c:v>
                </c:pt>
                <c:pt idx="6">
                  <c:v>0.06556507746477867</c:v>
                </c:pt>
                <c:pt idx="7">
                  <c:v>0.06821136857281446</c:v>
                </c:pt>
                <c:pt idx="8">
                  <c:v>0.06885255976953594</c:v>
                </c:pt>
                <c:pt idx="9">
                  <c:v>0.06380893284964652</c:v>
                </c:pt>
                <c:pt idx="10">
                  <c:v>0.05721416639994343</c:v>
                </c:pt>
                <c:pt idx="11">
                  <c:v>0.06193819885606128</c:v>
                </c:pt>
                <c:pt idx="12">
                  <c:v>0.0595085598280678</c:v>
                </c:pt>
                <c:pt idx="13">
                  <c:v>0.06402108808639775</c:v>
                </c:pt>
                <c:pt idx="14">
                  <c:v>0.07084387196506368</c:v>
                </c:pt>
                <c:pt idx="15">
                  <c:v>0.06802633498859481</c:v>
                </c:pt>
                <c:pt idx="16">
                  <c:v>0.06151217689095301</c:v>
                </c:pt>
                <c:pt idx="17">
                  <c:v>0.06233086989670095</c:v>
                </c:pt>
                <c:pt idx="18">
                  <c:v>0.06445022291618885</c:v>
                </c:pt>
                <c:pt idx="19">
                  <c:v>0.062477503664623756</c:v>
                </c:pt>
                <c:pt idx="20">
                  <c:v>0.061141924489339104</c:v>
                </c:pt>
                <c:pt idx="21">
                  <c:v>0.05964069068424085</c:v>
                </c:pt>
                <c:pt idx="22">
                  <c:v>0.05903597767632044</c:v>
                </c:pt>
                <c:pt idx="23">
                  <c:v>0.05994197445718992</c:v>
                </c:pt>
                <c:pt idx="24">
                  <c:v>0.06429343681018121</c:v>
                </c:pt>
                <c:pt idx="25">
                  <c:v>0.06559131562200893</c:v>
                </c:pt>
                <c:pt idx="26">
                  <c:v>0.06644027444598437</c:v>
                </c:pt>
                <c:pt idx="27">
                  <c:v>0.06567433418782434</c:v>
                </c:pt>
                <c:pt idx="28">
                  <c:v>0.059302341960380145</c:v>
                </c:pt>
                <c:pt idx="29">
                  <c:v>0.054732373427391894</c:v>
                </c:pt>
                <c:pt idx="30">
                  <c:v>0.052281715445861104</c:v>
                </c:pt>
                <c:pt idx="31">
                  <c:v>0.052436214067259956</c:v>
                </c:pt>
                <c:pt idx="32">
                  <c:v>0.05517785624135197</c:v>
                </c:pt>
                <c:pt idx="33">
                  <c:v>0.05492967283444323</c:v>
                </c:pt>
                <c:pt idx="34">
                  <c:v>0.05536844429213386</c:v>
                </c:pt>
                <c:pt idx="35">
                  <c:v>0.05597682997533931</c:v>
                </c:pt>
                <c:pt idx="36">
                  <c:v>0.055797326396148615</c:v>
                </c:pt>
                <c:pt idx="37">
                  <c:v>0.05225524211516331</c:v>
                </c:pt>
                <c:pt idx="38">
                  <c:v>0.055213515062740706</c:v>
                </c:pt>
                <c:pt idx="39">
                  <c:v>0.06440955008876423</c:v>
                </c:pt>
                <c:pt idx="40">
                  <c:v>0.07056904120842972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A145'!$C$4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A145'!$C$5:$C$45</c:f>
              <c:numCache>
                <c:ptCount val="41"/>
                <c:pt idx="0">
                  <c:v>0.12085464345581588</c:v>
                </c:pt>
                <c:pt idx="1">
                  <c:v>0.09870181805255325</c:v>
                </c:pt>
                <c:pt idx="2">
                  <c:v>0.08535397699440747</c:v>
                </c:pt>
                <c:pt idx="3">
                  <c:v>0.07460115244937382</c:v>
                </c:pt>
                <c:pt idx="4">
                  <c:v>0.06593251781674854</c:v>
                </c:pt>
                <c:pt idx="5">
                  <c:v>0.060283834778621</c:v>
                </c:pt>
                <c:pt idx="6">
                  <c:v>0.06337685664030682</c:v>
                </c:pt>
                <c:pt idx="7">
                  <c:v>0.0644507333918898</c:v>
                </c:pt>
                <c:pt idx="8">
                  <c:v>0.06878542594295087</c:v>
                </c:pt>
                <c:pt idx="9">
                  <c:v>0.0638102738531408</c:v>
                </c:pt>
                <c:pt idx="10">
                  <c:v>0.06234380612068307</c:v>
                </c:pt>
                <c:pt idx="11">
                  <c:v>0.05723642221862937</c:v>
                </c:pt>
                <c:pt idx="12">
                  <c:v>0.05505770099528326</c:v>
                </c:pt>
                <c:pt idx="13">
                  <c:v>0.05277211024044293</c:v>
                </c:pt>
                <c:pt idx="14">
                  <c:v>0.0547712710350174</c:v>
                </c:pt>
                <c:pt idx="15">
                  <c:v>0.05682008245555872</c:v>
                </c:pt>
                <c:pt idx="16">
                  <c:v>0.05364908260599037</c:v>
                </c:pt>
                <c:pt idx="17">
                  <c:v>0.04695560063486016</c:v>
                </c:pt>
                <c:pt idx="18">
                  <c:v>0.04521183206703835</c:v>
                </c:pt>
                <c:pt idx="19">
                  <c:v>0.04283539950593462</c:v>
                </c:pt>
                <c:pt idx="20">
                  <c:v>0.042820119129607113</c:v>
                </c:pt>
                <c:pt idx="21">
                  <c:v>0.043962960662745604</c:v>
                </c:pt>
                <c:pt idx="22">
                  <c:v>0.04259170404635858</c:v>
                </c:pt>
                <c:pt idx="23">
                  <c:v>0.0421688367583417</c:v>
                </c:pt>
                <c:pt idx="24">
                  <c:v>0.03956694758539555</c:v>
                </c:pt>
                <c:pt idx="25">
                  <c:v>0.03948586765547712</c:v>
                </c:pt>
                <c:pt idx="26">
                  <c:v>0.04263104232068821</c:v>
                </c:pt>
                <c:pt idx="27">
                  <c:v>0.0433914529961247</c:v>
                </c:pt>
                <c:pt idx="28">
                  <c:v>0.03899349857357151</c:v>
                </c:pt>
                <c:pt idx="29">
                  <c:v>0.03948955919630374</c:v>
                </c:pt>
                <c:pt idx="30">
                  <c:v>0.04108893765886948</c:v>
                </c:pt>
                <c:pt idx="31">
                  <c:v>0.04054718433113556</c:v>
                </c:pt>
                <c:pt idx="32">
                  <c:v>0.04299442594520492</c:v>
                </c:pt>
                <c:pt idx="33">
                  <c:v>0.045555439952512385</c:v>
                </c:pt>
                <c:pt idx="34">
                  <c:v>0.049789840817175954</c:v>
                </c:pt>
                <c:pt idx="35">
                  <c:v>0.050132823093913814</c:v>
                </c:pt>
                <c:pt idx="36">
                  <c:v>0.049503803888465155</c:v>
                </c:pt>
                <c:pt idx="37">
                  <c:v>0.05244856985499611</c:v>
                </c:pt>
                <c:pt idx="38">
                  <c:v>0.04689911401623516</c:v>
                </c:pt>
                <c:pt idx="39">
                  <c:v>0.04135248097265676</c:v>
                </c:pt>
                <c:pt idx="40">
                  <c:v>0.04496540285331702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A145'!$D$4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A145'!$D$5:$D$45</c:f>
              <c:numCache>
                <c:ptCount val="41"/>
                <c:pt idx="0">
                  <c:v>0.10416043665320239</c:v>
                </c:pt>
                <c:pt idx="1">
                  <c:v>0.10079716739909887</c:v>
                </c:pt>
                <c:pt idx="2">
                  <c:v>0.0960555457665593</c:v>
                </c:pt>
                <c:pt idx="3">
                  <c:v>0.09357018902310968</c:v>
                </c:pt>
                <c:pt idx="4">
                  <c:v>0.08613896459659429</c:v>
                </c:pt>
                <c:pt idx="5">
                  <c:v>0.08341828078716337</c:v>
                </c:pt>
                <c:pt idx="6">
                  <c:v>0.0873260899431711</c:v>
                </c:pt>
                <c:pt idx="7">
                  <c:v>0.08311932605853542</c:v>
                </c:pt>
                <c:pt idx="8">
                  <c:v>0.08123985953338707</c:v>
                </c:pt>
                <c:pt idx="9">
                  <c:v>0.08094973176494207</c:v>
                </c:pt>
                <c:pt idx="10">
                  <c:v>0.07321620424207477</c:v>
                </c:pt>
                <c:pt idx="11">
                  <c:v>0.06903680744887264</c:v>
                </c:pt>
                <c:pt idx="12">
                  <c:v>0.06810831747142518</c:v>
                </c:pt>
                <c:pt idx="13">
                  <c:v>0.07298652366605139</c:v>
                </c:pt>
                <c:pt idx="14">
                  <c:v>0.07597927246478045</c:v>
                </c:pt>
                <c:pt idx="15">
                  <c:v>0.07696525744856716</c:v>
                </c:pt>
                <c:pt idx="16">
                  <c:v>0.07712318451444863</c:v>
                </c:pt>
                <c:pt idx="17">
                  <c:v>0.07004264233151791</c:v>
                </c:pt>
                <c:pt idx="18">
                  <c:v>0.07602653725191795</c:v>
                </c:pt>
                <c:pt idx="19">
                  <c:v>0.08230439426757889</c:v>
                </c:pt>
                <c:pt idx="20">
                  <c:v>0.08661235283948739</c:v>
                </c:pt>
                <c:pt idx="21">
                  <c:v>0.08069753673951732</c:v>
                </c:pt>
                <c:pt idx="22">
                  <c:v>0.07531291486593333</c:v>
                </c:pt>
                <c:pt idx="23">
                  <c:v>0.06951635337062577</c:v>
                </c:pt>
                <c:pt idx="24">
                  <c:v>0.07358556974930669</c:v>
                </c:pt>
                <c:pt idx="25">
                  <c:v>0.0746003423030172</c:v>
                </c:pt>
                <c:pt idx="26">
                  <c:v>0.07374460111059336</c:v>
                </c:pt>
                <c:pt idx="27">
                  <c:v>0.07552566805695084</c:v>
                </c:pt>
                <c:pt idx="28">
                  <c:v>0.07488444743379027</c:v>
                </c:pt>
                <c:pt idx="29">
                  <c:v>0.07036898730971475</c:v>
                </c:pt>
                <c:pt idx="30">
                  <c:v>0.06601909854862476</c:v>
                </c:pt>
                <c:pt idx="31">
                  <c:v>0.06809923660862158</c:v>
                </c:pt>
                <c:pt idx="32">
                  <c:v>0.06863845251004226</c:v>
                </c:pt>
                <c:pt idx="33">
                  <c:v>0.0696941685900889</c:v>
                </c:pt>
                <c:pt idx="34">
                  <c:v>0.0783284696146267</c:v>
                </c:pt>
                <c:pt idx="35">
                  <c:v>0.07985100055385523</c:v>
                </c:pt>
                <c:pt idx="36">
                  <c:v>0.08795262869329708</c:v>
                </c:pt>
                <c:pt idx="37">
                  <c:v>0.09035909505523435</c:v>
                </c:pt>
                <c:pt idx="38">
                  <c:v>0.0824086607158772</c:v>
                </c:pt>
                <c:pt idx="39">
                  <c:v>0.0694964140771157</c:v>
                </c:pt>
                <c:pt idx="40">
                  <c:v>0.07521914202927982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A145'!$E$4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A145'!$E$5:$E$45</c:f>
              <c:numCache>
                <c:ptCount val="41"/>
                <c:pt idx="0">
                  <c:v>0.07627553541399654</c:v>
                </c:pt>
                <c:pt idx="1">
                  <c:v>0.07762143071077952</c:v>
                </c:pt>
                <c:pt idx="2">
                  <c:v>0.0743552569732224</c:v>
                </c:pt>
                <c:pt idx="3">
                  <c:v>0.07829267369054894</c:v>
                </c:pt>
                <c:pt idx="4">
                  <c:v>0.07700754850024778</c:v>
                </c:pt>
                <c:pt idx="5">
                  <c:v>0.05815760472843617</c:v>
                </c:pt>
                <c:pt idx="6">
                  <c:v>0.056179132587204375</c:v>
                </c:pt>
                <c:pt idx="7">
                  <c:v>0.05648333995933876</c:v>
                </c:pt>
                <c:pt idx="8">
                  <c:v>0.05120887965435359</c:v>
                </c:pt>
                <c:pt idx="9">
                  <c:v>0.05238351188396576</c:v>
                </c:pt>
                <c:pt idx="10">
                  <c:v>0.04920474525437198</c:v>
                </c:pt>
                <c:pt idx="11">
                  <c:v>0.04863375149558989</c:v>
                </c:pt>
                <c:pt idx="12">
                  <c:v>0.04689789946662858</c:v>
                </c:pt>
                <c:pt idx="13">
                  <c:v>0.04817848197283628</c:v>
                </c:pt>
                <c:pt idx="14">
                  <c:v>0.05368439050628983</c:v>
                </c:pt>
                <c:pt idx="15">
                  <c:v>0.05838988452110975</c:v>
                </c:pt>
                <c:pt idx="16">
                  <c:v>0.06878853303383589</c:v>
                </c:pt>
                <c:pt idx="17">
                  <c:v>0.0696829567156962</c:v>
                </c:pt>
                <c:pt idx="18">
                  <c:v>0.0756741050315308</c:v>
                </c:pt>
                <c:pt idx="19">
                  <c:v>0.07530352013874383</c:v>
                </c:pt>
                <c:pt idx="20">
                  <c:v>0.07131865427547363</c:v>
                </c:pt>
                <c:pt idx="21">
                  <c:v>0.06942931554997468</c:v>
                </c:pt>
                <c:pt idx="22">
                  <c:v>0.0710755303392582</c:v>
                </c:pt>
                <c:pt idx="23">
                  <c:v>0.06844511712608649</c:v>
                </c:pt>
                <c:pt idx="24">
                  <c:v>0.06950115638099878</c:v>
                </c:pt>
                <c:pt idx="25">
                  <c:v>0.07054196711904955</c:v>
                </c:pt>
                <c:pt idx="26">
                  <c:v>0.06822635450074176</c:v>
                </c:pt>
                <c:pt idx="27">
                  <c:v>0.0706517940780766</c:v>
                </c:pt>
                <c:pt idx="28">
                  <c:v>0.07371582389325361</c:v>
                </c:pt>
                <c:pt idx="29">
                  <c:v>0.06934697809432612</c:v>
                </c:pt>
                <c:pt idx="30">
                  <c:v>0.06695535375422121</c:v>
                </c:pt>
                <c:pt idx="31">
                  <c:v>0.06346659796477308</c:v>
                </c:pt>
                <c:pt idx="32">
                  <c:v>0.05661835065097938</c:v>
                </c:pt>
                <c:pt idx="33">
                  <c:v>0.054878629798821084</c:v>
                </c:pt>
                <c:pt idx="34">
                  <c:v>0.05158518094694611</c:v>
                </c:pt>
                <c:pt idx="35">
                  <c:v>0.04716176388067133</c:v>
                </c:pt>
                <c:pt idx="36">
                  <c:v>0.04512865934067412</c:v>
                </c:pt>
                <c:pt idx="37">
                  <c:v>0.04504672968180375</c:v>
                </c:pt>
                <c:pt idx="38">
                  <c:v>0.04363080259477282</c:v>
                </c:pt>
                <c:pt idx="39">
                  <c:v>0.03879015682732632</c:v>
                </c:pt>
                <c:pt idx="40">
                  <c:v>0.039764342826396244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A145'!$F$4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A145'!$F$5:$F$45</c:f>
              <c:numCache>
                <c:ptCount val="41"/>
                <c:pt idx="0">
                  <c:v>0.07488765582012154</c:v>
                </c:pt>
                <c:pt idx="1">
                  <c:v>0.06408566466608417</c:v>
                </c:pt>
                <c:pt idx="2">
                  <c:v>0.06130003230672435</c:v>
                </c:pt>
                <c:pt idx="3">
                  <c:v>0.06340818502738384</c:v>
                </c:pt>
                <c:pt idx="4">
                  <c:v>0.0667384868625964</c:v>
                </c:pt>
                <c:pt idx="5">
                  <c:v>0.05676970839056884</c:v>
                </c:pt>
                <c:pt idx="6">
                  <c:v>0.048612236104264274</c:v>
                </c:pt>
                <c:pt idx="7">
                  <c:v>0.056420758248085734</c:v>
                </c:pt>
                <c:pt idx="8">
                  <c:v>0.06521800347803468</c:v>
                </c:pt>
                <c:pt idx="9">
                  <c:v>0.06259642722806195</c:v>
                </c:pt>
                <c:pt idx="10">
                  <c:v>0.05936308787726163</c:v>
                </c:pt>
                <c:pt idx="11">
                  <c:v>0.0504236652056922</c:v>
                </c:pt>
                <c:pt idx="12">
                  <c:v>0.05090708469681479</c:v>
                </c:pt>
                <c:pt idx="13">
                  <c:v>0.058552734428131414</c:v>
                </c:pt>
                <c:pt idx="14">
                  <c:v>0.06666332046395071</c:v>
                </c:pt>
                <c:pt idx="15">
                  <c:v>0.06700012107396265</c:v>
                </c:pt>
                <c:pt idx="16">
                  <c:v>0.0658883039547834</c:v>
                </c:pt>
                <c:pt idx="17">
                  <c:v>0.06068525768562035</c:v>
                </c:pt>
                <c:pt idx="18">
                  <c:v>0.059255443250840575</c:v>
                </c:pt>
                <c:pt idx="19">
                  <c:v>0.05592956075907254</c:v>
                </c:pt>
                <c:pt idx="20">
                  <c:v>0.05437875181320056</c:v>
                </c:pt>
                <c:pt idx="21">
                  <c:v>0.05045315518486425</c:v>
                </c:pt>
                <c:pt idx="22">
                  <c:v>0.046094184576070805</c:v>
                </c:pt>
                <c:pt idx="23">
                  <c:v>0.04696353728190507</c:v>
                </c:pt>
                <c:pt idx="24">
                  <c:v>0.054813401729536186</c:v>
                </c:pt>
                <c:pt idx="25">
                  <c:v>0.063688399085667</c:v>
                </c:pt>
                <c:pt idx="26">
                  <c:v>0.0644373775904628</c:v>
                </c:pt>
                <c:pt idx="27">
                  <c:v>0.06533711550854457</c:v>
                </c:pt>
                <c:pt idx="28">
                  <c:v>0.06478563245035564</c:v>
                </c:pt>
                <c:pt idx="29">
                  <c:v>0.058379950741941876</c:v>
                </c:pt>
                <c:pt idx="30">
                  <c:v>0.05114467978885908</c:v>
                </c:pt>
                <c:pt idx="31">
                  <c:v>0.050313423147501445</c:v>
                </c:pt>
                <c:pt idx="32">
                  <c:v>0.05345476306801104</c:v>
                </c:pt>
                <c:pt idx="33">
                  <c:v>0.057661601467216904</c:v>
                </c:pt>
                <c:pt idx="34">
                  <c:v>0.05747758950530757</c:v>
                </c:pt>
                <c:pt idx="35">
                  <c:v>0.057216450137204895</c:v>
                </c:pt>
                <c:pt idx="36">
                  <c:v>0.055203043279341335</c:v>
                </c:pt>
                <c:pt idx="37">
                  <c:v>0.05485503069723315</c:v>
                </c:pt>
                <c:pt idx="38">
                  <c:v>0.061251229119241045</c:v>
                </c:pt>
                <c:pt idx="39">
                  <c:v>0.060103538086125986</c:v>
                </c:pt>
                <c:pt idx="40">
                  <c:v>0.05093355051475441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'[1]Table A145'!$H$4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A145'!$H$5:$H$45</c:f>
              <c:numCache>
                <c:ptCount val="41"/>
                <c:pt idx="0">
                  <c:v>0.08596913219903381</c:v>
                </c:pt>
                <c:pt idx="1">
                  <c:v>0.08320019342274845</c:v>
                </c:pt>
                <c:pt idx="2">
                  <c:v>0.08790149811479034</c:v>
                </c:pt>
                <c:pt idx="3">
                  <c:v>0.09941697918192395</c:v>
                </c:pt>
                <c:pt idx="4">
                  <c:v>0.10540968020775889</c:v>
                </c:pt>
                <c:pt idx="5">
                  <c:v>0.09967168795734935</c:v>
                </c:pt>
                <c:pt idx="6">
                  <c:v>0.09802150414556682</c:v>
                </c:pt>
                <c:pt idx="7">
                  <c:v>0.09017609593106198</c:v>
                </c:pt>
                <c:pt idx="8">
                  <c:v>0.0940863877643411</c:v>
                </c:pt>
                <c:pt idx="9">
                  <c:v>0.09957944045023336</c:v>
                </c:pt>
                <c:pt idx="10">
                  <c:v>0.09825685771899993</c:v>
                </c:pt>
                <c:pt idx="11">
                  <c:v>0.09117571400156697</c:v>
                </c:pt>
                <c:pt idx="12">
                  <c:v>0.08132760161099375</c:v>
                </c:pt>
                <c:pt idx="13">
                  <c:v>0.09072801075003978</c:v>
                </c:pt>
                <c:pt idx="14">
                  <c:v>0.09521222273277204</c:v>
                </c:pt>
                <c:pt idx="15">
                  <c:v>0.0951937112733882</c:v>
                </c:pt>
                <c:pt idx="16">
                  <c:v>0.08362705116985311</c:v>
                </c:pt>
                <c:pt idx="17">
                  <c:v>0.0874005830143881</c:v>
                </c:pt>
                <c:pt idx="18">
                  <c:v>0.08935971729374856</c:v>
                </c:pt>
                <c:pt idx="19">
                  <c:v>0.08313836816917486</c:v>
                </c:pt>
                <c:pt idx="20">
                  <c:v>0.07229129115325335</c:v>
                </c:pt>
                <c:pt idx="21">
                  <c:v>0.06239947683404206</c:v>
                </c:pt>
                <c:pt idx="22">
                  <c:v>0.055333847944056276</c:v>
                </c:pt>
                <c:pt idx="23">
                  <c:v>0.05664939618112886</c:v>
                </c:pt>
                <c:pt idx="24">
                  <c:v>0.06428408609044145</c:v>
                </c:pt>
                <c:pt idx="25">
                  <c:v>0.0689271357700449</c:v>
                </c:pt>
                <c:pt idx="26">
                  <c:v>0.06663811161581885</c:v>
                </c:pt>
                <c:pt idx="27">
                  <c:v>0.06657134970123844</c:v>
                </c:pt>
                <c:pt idx="28">
                  <c:v>0.06182322333290089</c:v>
                </c:pt>
                <c:pt idx="29">
                  <c:v>0.0671429486162988</c:v>
                </c:pt>
                <c:pt idx="30">
                  <c:v>0.07692167061247779</c:v>
                </c:pt>
                <c:pt idx="31">
                  <c:v>0.07272747166472829</c:v>
                </c:pt>
                <c:pt idx="32">
                  <c:v>0.07408032146908272</c:v>
                </c:pt>
                <c:pt idx="33">
                  <c:v>0.07872662934465689</c:v>
                </c:pt>
                <c:pt idx="34">
                  <c:v>0.08099188119505579</c:v>
                </c:pt>
                <c:pt idx="35">
                  <c:v>0.08081936327545852</c:v>
                </c:pt>
                <c:pt idx="36">
                  <c:v>0.07854196157054234</c:v>
                </c:pt>
                <c:pt idx="37">
                  <c:v>0.07505297775057788</c:v>
                </c:pt>
                <c:pt idx="38">
                  <c:v>0.08000819868199625</c:v>
                </c:pt>
                <c:pt idx="39">
                  <c:v>0.05915368616089772</c:v>
                </c:pt>
                <c:pt idx="40">
                  <c:v>0.06250306327493663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'[1]Table A145'!$I$4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A145'!$I$5:$I$45</c:f>
              <c:numCache>
                <c:ptCount val="41"/>
                <c:pt idx="0">
                  <c:v>0.07021252261067838</c:v>
                </c:pt>
                <c:pt idx="1">
                  <c:v>0.06464088252438968</c:v>
                </c:pt>
                <c:pt idx="2">
                  <c:v>0.06219886606162408</c:v>
                </c:pt>
                <c:pt idx="3">
                  <c:v>0.06385554949575457</c:v>
                </c:pt>
                <c:pt idx="4">
                  <c:v>0.05808684294386299</c:v>
                </c:pt>
                <c:pt idx="5">
                  <c:v>0.048811290911169335</c:v>
                </c:pt>
                <c:pt idx="6">
                  <c:v>0.04870064775047053</c:v>
                </c:pt>
                <c:pt idx="7">
                  <c:v>0.05346489295457114</c:v>
                </c:pt>
                <c:pt idx="8">
                  <c:v>0.05170221732281372</c:v>
                </c:pt>
                <c:pt idx="9">
                  <c:v>0.059020514465066856</c:v>
                </c:pt>
                <c:pt idx="10">
                  <c:v>0.06135742584133722</c:v>
                </c:pt>
                <c:pt idx="11">
                  <c:v>0.06050042096158841</c:v>
                </c:pt>
                <c:pt idx="12">
                  <c:v>0.058128686659834096</c:v>
                </c:pt>
                <c:pt idx="13">
                  <c:v>0.05654409859966048</c:v>
                </c:pt>
                <c:pt idx="14">
                  <c:v>0.06531891630125788</c:v>
                </c:pt>
                <c:pt idx="15">
                  <c:v>0.06380404271078759</c:v>
                </c:pt>
                <c:pt idx="16">
                  <c:v>0.06271063127034106</c:v>
                </c:pt>
                <c:pt idx="17">
                  <c:v>0.06422149768705289</c:v>
                </c:pt>
                <c:pt idx="18">
                  <c:v>0.0701325260314205</c:v>
                </c:pt>
                <c:pt idx="19">
                  <c:v>0.06651905051141478</c:v>
                </c:pt>
                <c:pt idx="20">
                  <c:v>0.05996307946217079</c:v>
                </c:pt>
                <c:pt idx="21">
                  <c:v>0.0535615427939269</c:v>
                </c:pt>
                <c:pt idx="22">
                  <c:v>0.05624210864927393</c:v>
                </c:pt>
                <c:pt idx="23">
                  <c:v>0.06126772855092713</c:v>
                </c:pt>
                <c:pt idx="24">
                  <c:v>0.06212651344773904</c:v>
                </c:pt>
                <c:pt idx="25">
                  <c:v>0.05962478989756928</c:v>
                </c:pt>
                <c:pt idx="26">
                  <c:v>0.059750547015601244</c:v>
                </c:pt>
                <c:pt idx="27">
                  <c:v>0.05839398532981187</c:v>
                </c:pt>
                <c:pt idx="28">
                  <c:v>0.057667856587921396</c:v>
                </c:pt>
                <c:pt idx="29">
                  <c:v>0.055690805190972824</c:v>
                </c:pt>
                <c:pt idx="30">
                  <c:v>0.05583030325635644</c:v>
                </c:pt>
                <c:pt idx="31">
                  <c:v>0.053564465541384276</c:v>
                </c:pt>
                <c:pt idx="32">
                  <c:v>0.053556323766924326</c:v>
                </c:pt>
                <c:pt idx="33">
                  <c:v>0.051694624957943455</c:v>
                </c:pt>
                <c:pt idx="34">
                  <c:v>0.051154844970516734</c:v>
                </c:pt>
                <c:pt idx="35">
                  <c:v>0.046878872721369876</c:v>
                </c:pt>
                <c:pt idx="36">
                  <c:v>0.04704245370907919</c:v>
                </c:pt>
                <c:pt idx="37">
                  <c:v>0.043743612224567116</c:v>
                </c:pt>
                <c:pt idx="38">
                  <c:v>0.04629945514758149</c:v>
                </c:pt>
                <c:pt idx="39">
                  <c:v>0.055605084176770896</c:v>
                </c:pt>
                <c:pt idx="40">
                  <c:v>0.05216304937918015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'[1]Table A145'!$G$4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A145'!$A$5:$A$45</c:f>
              <c:numCach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'[1]Table A145'!$G$5:$G$45</c:f>
              <c:numCache>
                <c:ptCount val="41"/>
                <c:pt idx="0">
                  <c:v>0.11996294721514585</c:v>
                </c:pt>
                <c:pt idx="1">
                  <c:v>0.10575246780939032</c:v>
                </c:pt>
                <c:pt idx="2">
                  <c:v>0.10116682855809306</c:v>
                </c:pt>
                <c:pt idx="3">
                  <c:v>0.10480204961990329</c:v>
                </c:pt>
                <c:pt idx="4">
                  <c:v>0.09434939976488185</c:v>
                </c:pt>
                <c:pt idx="5">
                  <c:v>0.073786282964144</c:v>
                </c:pt>
                <c:pt idx="6">
                  <c:v>0.08260936911920082</c:v>
                </c:pt>
                <c:pt idx="7">
                  <c:v>0.08091466598712864</c:v>
                </c:pt>
                <c:pt idx="8">
                  <c:v>0.08673778148077275</c:v>
                </c:pt>
                <c:pt idx="9">
                  <c:v>0.09174006004196363</c:v>
                </c:pt>
                <c:pt idx="10">
                  <c:v>0.08742283693834559</c:v>
                </c:pt>
                <c:pt idx="11">
                  <c:v>0.07072487932183877</c:v>
                </c:pt>
                <c:pt idx="12">
                  <c:v>0.0680803927671703</c:v>
                </c:pt>
                <c:pt idx="13">
                  <c:v>0.06933158323669335</c:v>
                </c:pt>
                <c:pt idx="14">
                  <c:v>0.07606226551810659</c:v>
                </c:pt>
                <c:pt idx="15">
                  <c:v>0.07845943644436078</c:v>
                </c:pt>
                <c:pt idx="16">
                  <c:v>0.08080824571597015</c:v>
                </c:pt>
                <c:pt idx="17">
                  <c:v>0.0818518276666227</c:v>
                </c:pt>
                <c:pt idx="18">
                  <c:v>0.08369345866024025</c:v>
                </c:pt>
                <c:pt idx="19">
                  <c:v>0.07742382030388233</c:v>
                </c:pt>
                <c:pt idx="20">
                  <c:v>0.06552754264088445</c:v>
                </c:pt>
                <c:pt idx="21">
                  <c:v>0.05782840878335081</c:v>
                </c:pt>
                <c:pt idx="22">
                  <c:v>0.052204995177104724</c:v>
                </c:pt>
                <c:pt idx="23">
                  <c:v>0.04913532670407021</c:v>
                </c:pt>
                <c:pt idx="24">
                  <c:v>0.05484656890921804</c:v>
                </c:pt>
                <c:pt idx="25">
                  <c:v>0.06327835278449692</c:v>
                </c:pt>
                <c:pt idx="26">
                  <c:v>0.06489501386710501</c:v>
                </c:pt>
                <c:pt idx="27">
                  <c:v>0.061795288065411715</c:v>
                </c:pt>
                <c:pt idx="28">
                  <c:v>0.060201485262200385</c:v>
                </c:pt>
                <c:pt idx="29">
                  <c:v>0.06001360704637205</c:v>
                </c:pt>
                <c:pt idx="30">
                  <c:v>0.06119523506324803</c:v>
                </c:pt>
                <c:pt idx="31">
                  <c:v>0.06206211211177682</c:v>
                </c:pt>
                <c:pt idx="32">
                  <c:v>0.05979976573322662</c:v>
                </c:pt>
                <c:pt idx="33">
                  <c:v>0.05661174509256478</c:v>
                </c:pt>
                <c:pt idx="34">
                  <c:v>0.05617874586804784</c:v>
                </c:pt>
                <c:pt idx="35">
                  <c:v>0.052523118800985244</c:v>
                </c:pt>
                <c:pt idx="36">
                  <c:v>0.05016134899957263</c:v>
                </c:pt>
                <c:pt idx="37">
                  <c:v>0.050233656959171244</c:v>
                </c:pt>
                <c:pt idx="38">
                  <c:v>0.045400031018475256</c:v>
                </c:pt>
                <c:pt idx="39">
                  <c:v>0.04070825719921025</c:v>
                </c:pt>
                <c:pt idx="40">
                  <c:v>0.04223351306222237</c:v>
                </c:pt>
              </c:numCache>
            </c:numRef>
          </c:yVal>
          <c:smooth val="0"/>
        </c:ser>
        <c:axId val="29381972"/>
        <c:axId val="63111157"/>
      </c:scatterChart>
      <c:valAx>
        <c:axId val="29381972"/>
        <c:scaling>
          <c:orientation val="minMax"/>
          <c:max val="2010"/>
          <c:min val="1975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63111157"/>
        <c:crosses val="autoZero"/>
        <c:crossBetween val="midCat"/>
        <c:dispUnits/>
      </c:valAx>
      <c:valAx>
        <c:axId val="63111157"/>
        <c:scaling>
          <c:orientation val="minMax"/>
          <c:max val="0.1200000000000000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93819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1"/>
          <c:y val="0.7105"/>
          <c:w val="0.46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Figure 15: Factor shares in factor-price national income 1820-2010: UK and France</a:t>
            </a:r>
          </a:p>
        </c:rich>
      </c:tx>
      <c:layout>
        <c:manualLayout>
          <c:xMode val="factor"/>
          <c:yMode val="factor"/>
          <c:x val="0.033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61"/>
          <c:w val="0.98775"/>
          <c:h val="0.9105"/>
        </c:manualLayout>
      </c:layout>
      <c:scatterChart>
        <c:scatterStyle val="lineMarker"/>
        <c:varyColors val="0"/>
        <c:ser>
          <c:idx val="3"/>
          <c:order val="0"/>
          <c:tx>
            <c:strRef>
              <c:f>'[1]Table A49'!$F$4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A49'!$A$5:$A$25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A49'!$F$5:$F$25</c:f>
              <c:numCache>
                <c:ptCount val="21"/>
                <c:pt idx="1">
                  <c:v>0.3848945288165969</c:v>
                </c:pt>
                <c:pt idx="2">
                  <c:v>0.39344774056807685</c:v>
                </c:pt>
                <c:pt idx="3">
                  <c:v>0.4020009523195568</c:v>
                </c:pt>
                <c:pt idx="4">
                  <c:v>0.41055416407103673</c:v>
                </c:pt>
                <c:pt idx="5">
                  <c:v>0.4105541640710368</c:v>
                </c:pt>
                <c:pt idx="6">
                  <c:v>0.3934477405680769</c:v>
                </c:pt>
                <c:pt idx="7">
                  <c:v>0.35923489356215715</c:v>
                </c:pt>
                <c:pt idx="8">
                  <c:v>0.3335752583077174</c:v>
                </c:pt>
                <c:pt idx="9">
                  <c:v>0.3598241668039299</c:v>
                </c:pt>
                <c:pt idx="10">
                  <c:v>0.3841425787859115</c:v>
                </c:pt>
                <c:pt idx="11">
                  <c:v>0.2305751402500253</c:v>
                </c:pt>
                <c:pt idx="12">
                  <c:v>0.25106316119844496</c:v>
                </c:pt>
                <c:pt idx="13">
                  <c:v>0.23461415230887334</c:v>
                </c:pt>
                <c:pt idx="14">
                  <c:v>0.26100998681284526</c:v>
                </c:pt>
                <c:pt idx="15">
                  <c:v>0.23858390942202728</c:v>
                </c:pt>
                <c:pt idx="16">
                  <c:v>0.19558515602672544</c:v>
                </c:pt>
                <c:pt idx="17">
                  <c:v>0.20861710663827981</c:v>
                </c:pt>
                <c:pt idx="18">
                  <c:v>0.24418246923911716</c:v>
                </c:pt>
                <c:pt idx="19">
                  <c:v>0.27676017525021157</c:v>
                </c:pt>
                <c:pt idx="20">
                  <c:v>0.2658099858651118</c:v>
                </c:pt>
              </c:numCache>
            </c:numRef>
          </c:yVal>
          <c:smooth val="0"/>
        </c:ser>
        <c:ser>
          <c:idx val="0"/>
          <c:order val="1"/>
          <c:tx>
            <c:v>France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A49'!$A$5:$A$25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A49'!$E$5:$E$25</c:f>
              <c:numCache>
                <c:ptCount val="21"/>
                <c:pt idx="1">
                  <c:v>0.300154893894822</c:v>
                </c:pt>
                <c:pt idx="2">
                  <c:v>0.34634090420454067</c:v>
                </c:pt>
                <c:pt idx="3">
                  <c:v>0.36596886780048177</c:v>
                </c:pt>
                <c:pt idx="4">
                  <c:v>0.44261277397857324</c:v>
                </c:pt>
                <c:pt idx="5">
                  <c:v>0.4436614297481517</c:v>
                </c:pt>
                <c:pt idx="6">
                  <c:v>0.41626490472361966</c:v>
                </c:pt>
                <c:pt idx="7">
                  <c:v>0.29879843966349606</c:v>
                </c:pt>
                <c:pt idx="8">
                  <c:v>0.25625791735405745</c:v>
                </c:pt>
                <c:pt idx="9">
                  <c:v>0.2605568326196278</c:v>
                </c:pt>
                <c:pt idx="10">
                  <c:v>0.3434997539835892</c:v>
                </c:pt>
                <c:pt idx="11">
                  <c:v>0.3206908085630914</c:v>
                </c:pt>
                <c:pt idx="12">
                  <c:v>0.2783115319194618</c:v>
                </c:pt>
                <c:pt idx="13">
                  <c:v>0.14093262539663337</c:v>
                </c:pt>
                <c:pt idx="14">
                  <c:v>0.22201016560709003</c:v>
                </c:pt>
                <c:pt idx="15">
                  <c:v>0.2200122633055837</c:v>
                </c:pt>
                <c:pt idx="16">
                  <c:v>0.2042960531543848</c:v>
                </c:pt>
                <c:pt idx="17">
                  <c:v>0.1910406623834116</c:v>
                </c:pt>
                <c:pt idx="18">
                  <c:v>0.23972724099728276</c:v>
                </c:pt>
                <c:pt idx="19">
                  <c:v>0.23750990886911558</c:v>
                </c:pt>
                <c:pt idx="20">
                  <c:v>0.2284691402387969</c:v>
                </c:pt>
              </c:numCache>
            </c:numRef>
          </c:yVal>
          <c:smooth val="0"/>
        </c:ser>
        <c:ser>
          <c:idx val="1"/>
          <c:order val="2"/>
          <c:tx>
            <c:v>UK (labor)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A50'!$A$5:$A$25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A50'!$F$5:$F$25</c:f>
              <c:numCache>
                <c:ptCount val="21"/>
                <c:pt idx="1">
                  <c:v>0.6151054711834031</c:v>
                </c:pt>
                <c:pt idx="2">
                  <c:v>0.6065522594319231</c:v>
                </c:pt>
                <c:pt idx="3">
                  <c:v>0.5979990476804432</c:v>
                </c:pt>
                <c:pt idx="4">
                  <c:v>0.5894458359289633</c:v>
                </c:pt>
                <c:pt idx="5">
                  <c:v>0.5894458359289632</c:v>
                </c:pt>
                <c:pt idx="6">
                  <c:v>0.606552259431923</c:v>
                </c:pt>
                <c:pt idx="7">
                  <c:v>0.6407651064378428</c:v>
                </c:pt>
                <c:pt idx="8">
                  <c:v>0.6664247416922826</c:v>
                </c:pt>
                <c:pt idx="9">
                  <c:v>0.6401758331960701</c:v>
                </c:pt>
                <c:pt idx="10">
                  <c:v>0.6158574212140885</c:v>
                </c:pt>
                <c:pt idx="11">
                  <c:v>0.7694248597499747</c:v>
                </c:pt>
                <c:pt idx="12">
                  <c:v>0.748936838801555</c:v>
                </c:pt>
                <c:pt idx="13">
                  <c:v>0.7653858476911266</c:v>
                </c:pt>
                <c:pt idx="14">
                  <c:v>0.7389900131871547</c:v>
                </c:pt>
                <c:pt idx="15">
                  <c:v>0.7614160905779728</c:v>
                </c:pt>
                <c:pt idx="16">
                  <c:v>0.8044148439732746</c:v>
                </c:pt>
                <c:pt idx="17">
                  <c:v>0.7913828933617202</c:v>
                </c:pt>
                <c:pt idx="18">
                  <c:v>0.7558175307608829</c:v>
                </c:pt>
                <c:pt idx="19">
                  <c:v>0.7232398247497884</c:v>
                </c:pt>
                <c:pt idx="20">
                  <c:v>0.7341900141348883</c:v>
                </c:pt>
              </c:numCache>
            </c:numRef>
          </c:yVal>
          <c:smooth val="0"/>
        </c:ser>
        <c:ser>
          <c:idx val="2"/>
          <c:order val="3"/>
          <c:tx>
            <c:v>France (labor)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A50'!$A$5:$A$25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A50'!$E$5:$E$25</c:f>
              <c:numCache>
                <c:ptCount val="21"/>
                <c:pt idx="1">
                  <c:v>0.699845106105178</c:v>
                </c:pt>
                <c:pt idx="2">
                  <c:v>0.6536590957954593</c:v>
                </c:pt>
                <c:pt idx="3">
                  <c:v>0.6340311321995182</c:v>
                </c:pt>
                <c:pt idx="4">
                  <c:v>0.5573872260214268</c:v>
                </c:pt>
                <c:pt idx="5">
                  <c:v>0.5563385702518483</c:v>
                </c:pt>
                <c:pt idx="6">
                  <c:v>0.5837350952763803</c:v>
                </c:pt>
                <c:pt idx="7">
                  <c:v>0.7012015603365039</c:v>
                </c:pt>
                <c:pt idx="8">
                  <c:v>0.7437420826459425</c:v>
                </c:pt>
                <c:pt idx="9">
                  <c:v>0.7394431673803722</c:v>
                </c:pt>
                <c:pt idx="10">
                  <c:v>0.6565002460164109</c:v>
                </c:pt>
                <c:pt idx="11">
                  <c:v>0.6793091914369086</c:v>
                </c:pt>
                <c:pt idx="12">
                  <c:v>0.7216884680805382</c:v>
                </c:pt>
                <c:pt idx="13">
                  <c:v>0.8590673746033666</c:v>
                </c:pt>
                <c:pt idx="14">
                  <c:v>0.7779898343929099</c:v>
                </c:pt>
                <c:pt idx="15">
                  <c:v>0.7799877366944163</c:v>
                </c:pt>
                <c:pt idx="16">
                  <c:v>0.7957039468456152</c:v>
                </c:pt>
                <c:pt idx="17">
                  <c:v>0.8089593376165884</c:v>
                </c:pt>
                <c:pt idx="18">
                  <c:v>0.7602727590027172</c:v>
                </c:pt>
                <c:pt idx="19">
                  <c:v>0.7624900911308844</c:v>
                </c:pt>
                <c:pt idx="20">
                  <c:v>0.7715308597612032</c:v>
                </c:pt>
              </c:numCache>
            </c:numRef>
          </c:yVal>
          <c:smooth val="0"/>
        </c:ser>
        <c:axId val="31129502"/>
        <c:axId val="11730063"/>
      </c:scatterChart>
      <c:valAx>
        <c:axId val="31129502"/>
        <c:scaling>
          <c:orientation val="minMax"/>
          <c:max val="2010"/>
          <c:min val="1820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1730063"/>
        <c:crosses val="autoZero"/>
        <c:crossBetween val="midCat"/>
        <c:dispUnits/>
        <c:majorUnit val="20"/>
      </c:valAx>
      <c:valAx>
        <c:axId val="11730063"/>
        <c:scaling>
          <c:orientation val="minMax"/>
          <c:max val="1"/>
          <c:min val="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1129502"/>
        <c:crossesAt val="1810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775"/>
          <c:y val="0.2075"/>
          <c:w val="0.26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16: World private wealth / national  income ratio 1870-2100</a:t>
            </a:r>
          </a:p>
        </c:rich>
      </c:tx>
      <c:layout>
        <c:manualLayout>
          <c:xMode val="factor"/>
          <c:yMode val="factor"/>
          <c:x val="0.01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425"/>
          <c:w val="0.954"/>
          <c:h val="0.8385"/>
        </c:manualLayout>
      </c:layout>
      <c:scatterChart>
        <c:scatterStyle val="lineMarker"/>
        <c:varyColors val="0"/>
        <c:ser>
          <c:idx val="2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A8'!$A$5:$A$28</c:f>
              <c:numCach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xVal>
          <c:yVal>
            <c:numRef>
              <c:f>'[1]Table A8'!$B$5:$B$28</c:f>
              <c:numCache>
                <c:ptCount val="24"/>
                <c:pt idx="0">
                  <c:v>4.469529333389138</c:v>
                </c:pt>
                <c:pt idx="1">
                  <c:v>4.644941227825645</c:v>
                </c:pt>
                <c:pt idx="2">
                  <c:v>4.734627618800186</c:v>
                </c:pt>
                <c:pt idx="3">
                  <c:v>4.887788188920047</c:v>
                </c:pt>
                <c:pt idx="4">
                  <c:v>5.019197051858351</c:v>
                </c:pt>
                <c:pt idx="5">
                  <c:v>3.576347699552414</c:v>
                </c:pt>
                <c:pt idx="6">
                  <c:v>3.611586819813277</c:v>
                </c:pt>
                <c:pt idx="7">
                  <c:v>3.0097212643966422</c:v>
                </c:pt>
                <c:pt idx="8">
                  <c:v>2.612320277464436</c:v>
                </c:pt>
                <c:pt idx="9">
                  <c:v>2.7540073873501356</c:v>
                </c:pt>
                <c:pt idx="10">
                  <c:v>3.032023700270541</c:v>
                </c:pt>
                <c:pt idx="11">
                  <c:v>3.401402209320093</c:v>
                </c:pt>
                <c:pt idx="12">
                  <c:v>3.934174381055243</c:v>
                </c:pt>
                <c:pt idx="13">
                  <c:v>4.269879558546112</c:v>
                </c:pt>
                <c:pt idx="14">
                  <c:v>4.398796337405904</c:v>
                </c:pt>
                <c:pt idx="15">
                  <c:v>4.496258851418123</c:v>
                </c:pt>
                <c:pt idx="16">
                  <c:v>5.018713448396677</c:v>
                </c:pt>
                <c:pt idx="17">
                  <c:v>5.133097636879297</c:v>
                </c:pt>
                <c:pt idx="18">
                  <c:v>5.571267210819927</c:v>
                </c:pt>
                <c:pt idx="19">
                  <c:v>6.045608499893447</c:v>
                </c:pt>
                <c:pt idx="20">
                  <c:v>6.141979648052615</c:v>
                </c:pt>
                <c:pt idx="21">
                  <c:v>6.2667112552780715</c:v>
                </c:pt>
                <c:pt idx="22">
                  <c:v>6.43159760470359</c:v>
                </c:pt>
                <c:pt idx="23">
                  <c:v>6.670113112273265</c:v>
                </c:pt>
              </c:numCache>
            </c:numRef>
          </c:yVal>
          <c:smooth val="0"/>
        </c:ser>
        <c:axId val="38461704"/>
        <c:axId val="10611017"/>
      </c:scatterChart>
      <c:valAx>
        <c:axId val="38461704"/>
        <c:scaling>
          <c:orientation val="minMax"/>
          <c:max val="210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and simulations using country national accounts and UN growth projections. Private wealth = non-financial assets + financial assets - financial liabilities (household &amp; non-profit sectors)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0611017"/>
        <c:crosses val="autoZero"/>
        <c:crossBetween val="midCat"/>
        <c:dispUnits/>
        <c:majorUnit val="20"/>
      </c:valAx>
      <c:valAx>
        <c:axId val="10611017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8461704"/>
        <c:crossesAt val="181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2: Private wealth / national income ratios in Europe 1870-2010</a:t>
            </a:r>
          </a:p>
        </c:rich>
      </c:tx>
      <c:layout>
        <c:manualLayout>
          <c:xMode val="factor"/>
          <c:yMode val="factor"/>
          <c:x val="0.025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"/>
          <c:w val="0.954"/>
          <c:h val="0.832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'[1]Table A6'!$D$4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A6'!$A$5:$A$26</c:f>
              <c:numCache>
                <c:ptCount val="22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A6'!$D$5:$D$26</c:f>
              <c:numCache>
                <c:ptCount val="22"/>
                <c:pt idx="6">
                  <c:v>6.438987588845109</c:v>
                </c:pt>
                <c:pt idx="7">
                  <c:v>6.4433477188555255</c:v>
                </c:pt>
                <c:pt idx="8">
                  <c:v>5.923051325375327</c:v>
                </c:pt>
                <c:pt idx="9">
                  <c:v>6.11238551757944</c:v>
                </c:pt>
                <c:pt idx="10">
                  <c:v>6.084438101070484</c:v>
                </c:pt>
                <c:pt idx="11">
                  <c:v>2.6739964235185334</c:v>
                </c:pt>
                <c:pt idx="12">
                  <c:v>3.023051234176859</c:v>
                </c:pt>
                <c:pt idx="13">
                  <c:v>2.4869449073131196</c:v>
                </c:pt>
                <c:pt idx="14">
                  <c:v>1.6565350254882698</c:v>
                </c:pt>
                <c:pt idx="15">
                  <c:v>2.0933419417353902</c:v>
                </c:pt>
                <c:pt idx="16">
                  <c:v>2.2943637903552903</c:v>
                </c:pt>
                <c:pt idx="17">
                  <c:v>2.8447783663084194</c:v>
                </c:pt>
                <c:pt idx="18">
                  <c:v>3.1344869674576983</c:v>
                </c:pt>
                <c:pt idx="19">
                  <c:v>3.766189316547006</c:v>
                </c:pt>
                <c:pt idx="20">
                  <c:v>4.117196164133342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'[1]Table A6'!$E$4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A6'!$A$5:$A$26</c:f>
              <c:numCache>
                <c:ptCount val="22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A6'!$E$5:$E$26</c:f>
              <c:numCache>
                <c:ptCount val="22"/>
                <c:pt idx="0">
                  <c:v>7.034755844515507</c:v>
                </c:pt>
                <c:pt idx="1">
                  <c:v>7.84709168349198</c:v>
                </c:pt>
                <c:pt idx="2">
                  <c:v>7.597579194427103</c:v>
                </c:pt>
                <c:pt idx="3">
                  <c:v>7.329680523370121</c:v>
                </c:pt>
                <c:pt idx="4">
                  <c:v>7.405616386444223</c:v>
                </c:pt>
                <c:pt idx="5">
                  <c:v>7.070263918031277</c:v>
                </c:pt>
                <c:pt idx="6">
                  <c:v>7.032311922779195</c:v>
                </c:pt>
                <c:pt idx="7">
                  <c:v>7.411134611876719</c:v>
                </c:pt>
                <c:pt idx="8">
                  <c:v>7.356208027143022</c:v>
                </c:pt>
                <c:pt idx="9">
                  <c:v>7.256244815923409</c:v>
                </c:pt>
                <c:pt idx="10">
                  <c:v>6.915839407637538</c:v>
                </c:pt>
                <c:pt idx="11">
                  <c:v>3.5660712114507156</c:v>
                </c:pt>
                <c:pt idx="12">
                  <c:v>4.2837332377712976</c:v>
                </c:pt>
                <c:pt idx="13">
                  <c:v>3.233133960366724</c:v>
                </c:pt>
                <c:pt idx="14">
                  <c:v>2.1325583819890577</c:v>
                </c:pt>
                <c:pt idx="15">
                  <c:v>2.7973397438073677</c:v>
                </c:pt>
                <c:pt idx="16">
                  <c:v>3.1148723134787972</c:v>
                </c:pt>
                <c:pt idx="17">
                  <c:v>3.204478942200365</c:v>
                </c:pt>
                <c:pt idx="18">
                  <c:v>3.4138310106076757</c:v>
                </c:pt>
                <c:pt idx="19">
                  <c:v>4.742293828506322</c:v>
                </c:pt>
                <c:pt idx="20">
                  <c:v>5.745578173798844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'[1]Table A6'!$F$4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A6'!$A$5:$A$26</c:f>
              <c:numCache>
                <c:ptCount val="22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A6'!$F$5:$F$26</c:f>
              <c:numCache>
                <c:ptCount val="22"/>
                <c:pt idx="0">
                  <c:v>7.609598480701478</c:v>
                </c:pt>
                <c:pt idx="1">
                  <c:v>7.983473932396242</c:v>
                </c:pt>
                <c:pt idx="2">
                  <c:v>7.924146693547992</c:v>
                </c:pt>
                <c:pt idx="3">
                  <c:v>7.742593020880367</c:v>
                </c:pt>
                <c:pt idx="4">
                  <c:v>7.561039348212742</c:v>
                </c:pt>
                <c:pt idx="5">
                  <c:v>7.28787123060215</c:v>
                </c:pt>
                <c:pt idx="6">
                  <c:v>7.0147031129915565</c:v>
                </c:pt>
                <c:pt idx="7">
                  <c:v>6.6405843019334565</c:v>
                </c:pt>
                <c:pt idx="8">
                  <c:v>6.732557398600126</c:v>
                </c:pt>
                <c:pt idx="9">
                  <c:v>7.105331439710277</c:v>
                </c:pt>
                <c:pt idx="10">
                  <c:v>6.812040203672598</c:v>
                </c:pt>
                <c:pt idx="11">
                  <c:v>4.412806429143078</c:v>
                </c:pt>
                <c:pt idx="12">
                  <c:v>5.079649669931068</c:v>
                </c:pt>
                <c:pt idx="13">
                  <c:v>3.99026553450683</c:v>
                </c:pt>
                <c:pt idx="14">
                  <c:v>3.1278886555832304</c:v>
                </c:pt>
                <c:pt idx="15">
                  <c:v>3.128338402052107</c:v>
                </c:pt>
                <c:pt idx="16">
                  <c:v>3.1440797894822947</c:v>
                </c:pt>
                <c:pt idx="17">
                  <c:v>3.5034779791950905</c:v>
                </c:pt>
                <c:pt idx="18">
                  <c:v>4.282104486591702</c:v>
                </c:pt>
                <c:pt idx="19">
                  <c:v>4.955841336907347</c:v>
                </c:pt>
                <c:pt idx="20">
                  <c:v>5.2187601920292614</c:v>
                </c:pt>
              </c:numCache>
            </c:numRef>
          </c:yVal>
          <c:smooth val="0"/>
        </c:ser>
        <c:axId val="50704882"/>
        <c:axId val="53690755"/>
      </c:scatterChart>
      <c:valAx>
        <c:axId val="50704882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using country national accounts. Private wealth = non-financial assets + financial assets - financial liabilities (household &amp; non-profit sectors). Data are decennial averages (1910-1913 averages for 1910)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3690755"/>
        <c:crosses val="autoZero"/>
        <c:crossBetween val="midCat"/>
        <c:dispUnits/>
      </c:valAx>
      <c:valAx>
        <c:axId val="53690755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0704882"/>
        <c:crossesAt val="181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74"/>
          <c:y val="0.2615"/>
          <c:w val="0.23375"/>
          <c:h val="0.209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3: The changing nature of national wealth: UK 1700-2010</a:t>
            </a:r>
          </a:p>
        </c:rich>
      </c:tx>
      <c:layout>
        <c:manualLayout>
          <c:xMode val="factor"/>
          <c:yMode val="factor"/>
          <c:x val="0.02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475"/>
          <c:w val="0.95375"/>
          <c:h val="0.876"/>
        </c:manualLayout>
      </c:layout>
      <c:areaChart>
        <c:grouping val="stacked"/>
        <c:varyColors val="0"/>
        <c:ser>
          <c:idx val="1"/>
          <c:order val="0"/>
          <c:tx>
            <c:v>Agricultural land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DataFig3!$A$9:$A$19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DataFig3!$C$9:$C$19</c:f>
              <c:numCache>
                <c:ptCount val="11"/>
                <c:pt idx="0">
                  <c:v>4.137931034482759</c:v>
                </c:pt>
                <c:pt idx="1">
                  <c:v>3.5751251006022535</c:v>
                </c:pt>
                <c:pt idx="2">
                  <c:v>3.0034478970220126</c:v>
                </c:pt>
                <c:pt idx="3">
                  <c:v>2.4301313993541074</c:v>
                </c:pt>
                <c:pt idx="4">
                  <c:v>1.7186256621920093</c:v>
                </c:pt>
                <c:pt idx="5">
                  <c:v>0.3296934061318773</c:v>
                </c:pt>
                <c:pt idx="6">
                  <c:v>0.37850200114351057</c:v>
                </c:pt>
                <c:pt idx="7">
                  <c:v>0.17018413561574136</c:v>
                </c:pt>
                <c:pt idx="8">
                  <c:v>0.10342297833557475</c:v>
                </c:pt>
                <c:pt idx="9">
                  <c:v>0.059480094093728245</c:v>
                </c:pt>
                <c:pt idx="10">
                  <c:v>0.0347077649927608</c:v>
                </c:pt>
              </c:numCache>
            </c:numRef>
          </c:val>
        </c:ser>
        <c:ser>
          <c:idx val="0"/>
          <c:order val="1"/>
          <c:tx>
            <c:v>Housing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DataFig3!$A$9:$A$19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DataFig3!$D$9:$D$19</c:f>
              <c:numCache>
                <c:ptCount val="11"/>
                <c:pt idx="0">
                  <c:v>1.2413793103448276</c:v>
                </c:pt>
                <c:pt idx="1">
                  <c:v>1.0628750299087781</c:v>
                </c:pt>
                <c:pt idx="2">
                  <c:v>1.092162871644368</c:v>
                </c:pt>
                <c:pt idx="3">
                  <c:v>1.0414848854374745</c:v>
                </c:pt>
                <c:pt idx="4">
                  <c:v>1.215968330997834</c:v>
                </c:pt>
                <c:pt idx="5">
                  <c:v>1.4526768288163645</c:v>
                </c:pt>
                <c:pt idx="6">
                  <c:v>0.7053554412044979</c:v>
                </c:pt>
                <c:pt idx="7">
                  <c:v>0.9363012925893691</c:v>
                </c:pt>
                <c:pt idx="8">
                  <c:v>1.3437314262897608</c:v>
                </c:pt>
                <c:pt idx="9">
                  <c:v>1.9264882078936019</c:v>
                </c:pt>
                <c:pt idx="10">
                  <c:v>2.9959704335898802</c:v>
                </c:pt>
              </c:numCache>
            </c:numRef>
          </c:val>
        </c:ser>
        <c:ser>
          <c:idx val="3"/>
          <c:order val="2"/>
          <c:tx>
            <c:v>Other domestic capital</c:v>
          </c:tx>
          <c:spPr>
            <a:solidFill>
              <a:srgbClr val="80808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DataFig3!$A$9:$A$19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DataFig3!$E$9:$E$19</c:f>
              <c:numCache>
                <c:ptCount val="11"/>
                <c:pt idx="0">
                  <c:v>1.6551724137931036</c:v>
                </c:pt>
                <c:pt idx="1">
                  <c:v>1.9861657180050571</c:v>
                </c:pt>
                <c:pt idx="2">
                  <c:v>2.5938868201553746</c:v>
                </c:pt>
                <c:pt idx="3">
                  <c:v>3.079172704771664</c:v>
                </c:pt>
                <c:pt idx="4">
                  <c:v>2.7855950568563053</c:v>
                </c:pt>
                <c:pt idx="5">
                  <c:v>3.2470291770635153</c:v>
                </c:pt>
                <c:pt idx="6">
                  <c:v>0.6062930803781718</c:v>
                </c:pt>
                <c:pt idx="7">
                  <c:v>1.028107523992312</c:v>
                </c:pt>
                <c:pt idx="8">
                  <c:v>1.8266429357309397</c:v>
                </c:pt>
                <c:pt idx="9">
                  <c:v>2.6727520246020053</c:v>
                </c:pt>
                <c:pt idx="10">
                  <c:v>2.398783052655643</c:v>
                </c:pt>
              </c:numCache>
            </c:numRef>
          </c:val>
        </c:ser>
        <c:ser>
          <c:idx val="2"/>
          <c:order val="3"/>
          <c:tx>
            <c:v>Net foreign assets</c:v>
          </c:tx>
          <c:spPr>
            <a:noFill/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DataFig3!$A$9:$A$19</c:f>
              <c:numCache>
                <c:ptCount val="11"/>
                <c:pt idx="0">
                  <c:v>1700</c:v>
                </c:pt>
                <c:pt idx="1">
                  <c:v>1750</c:v>
                </c:pt>
                <c:pt idx="2">
                  <c:v>1810</c:v>
                </c:pt>
                <c:pt idx="3">
                  <c:v>1850</c:v>
                </c:pt>
                <c:pt idx="4">
                  <c:v>1880</c:v>
                </c:pt>
                <c:pt idx="5">
                  <c:v>1910</c:v>
                </c:pt>
                <c:pt idx="6">
                  <c:v>1920</c:v>
                </c:pt>
                <c:pt idx="7">
                  <c:v>1950</c:v>
                </c:pt>
                <c:pt idx="8">
                  <c:v>1970</c:v>
                </c:pt>
                <c:pt idx="9">
                  <c:v>1990</c:v>
                </c:pt>
                <c:pt idx="10">
                  <c:v>2010</c:v>
                </c:pt>
              </c:numCache>
            </c:numRef>
          </c:cat>
          <c:val>
            <c:numRef>
              <c:f>DataFig3!$F$9:$F$19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0.39244358001991797</c:v>
                </c:pt>
                <c:pt idx="4">
                  <c:v>1.0001767680320213</c:v>
                </c:pt>
                <c:pt idx="5">
                  <c:v>1.7639647207055855</c:v>
                </c:pt>
                <c:pt idx="6">
                  <c:v>0.8404802744425386</c:v>
                </c:pt>
                <c:pt idx="7">
                  <c:v>-0.055384128491178096</c:v>
                </c:pt>
                <c:pt idx="8">
                  <c:v>0.05719703606181827</c:v>
                </c:pt>
                <c:pt idx="9">
                  <c:v>-0.0359181325433268</c:v>
                </c:pt>
                <c:pt idx="10">
                  <c:v>-0.20391297721557575</c:v>
                </c:pt>
              </c:numCache>
            </c:numRef>
          </c:val>
        </c:ser>
        <c:axId val="13454748"/>
        <c:axId val="53983869"/>
      </c:areaChart>
      <c:catAx>
        <c:axId val="13454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National wealth = agricultural land + housing + other domestic capital goods + net foreign assets 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83869"/>
        <c:crossesAt val="0"/>
        <c:auto val="1"/>
        <c:lblOffset val="100"/>
        <c:tickLblSkip val="1"/>
        <c:noMultiLvlLbl val="0"/>
      </c:catAx>
      <c:valAx>
        <c:axId val="5398386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national income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454748"/>
        <c:crossesAt val="1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875"/>
          <c:y val="0.2235"/>
          <c:w val="0.29175"/>
          <c:h val="0.22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4: Private wealth / national income ratios 1870-2010: Europe vs. USA</a:t>
            </a:r>
          </a:p>
        </c:rich>
      </c:tx>
      <c:layout>
        <c:manualLayout>
          <c:xMode val="factor"/>
          <c:yMode val="factor"/>
          <c:x val="0.040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25"/>
          <c:y val="0.09125"/>
          <c:w val="0.95475"/>
          <c:h val="0.855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'[1]Table A6'!$B$4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A6'!$B$5:$B$25</c:f>
              <c:numCache>
                <c:ptCount val="21"/>
                <c:pt idx="0">
                  <c:v>2.937962962962963</c:v>
                </c:pt>
                <c:pt idx="1">
                  <c:v>3.0721631311830393</c:v>
                </c:pt>
                <c:pt idx="2">
                  <c:v>3.2063632994031157</c:v>
                </c:pt>
                <c:pt idx="3">
                  <c:v>3.340563467623192</c:v>
                </c:pt>
                <c:pt idx="4">
                  <c:v>3.474763635843268</c:v>
                </c:pt>
                <c:pt idx="5">
                  <c:v>3.9217189416972147</c:v>
                </c:pt>
                <c:pt idx="6">
                  <c:v>4.471534984729279</c:v>
                </c:pt>
                <c:pt idx="7">
                  <c:v>4.362598798244478</c:v>
                </c:pt>
                <c:pt idx="8">
                  <c:v>4.780894670904285</c:v>
                </c:pt>
                <c:pt idx="9">
                  <c:v>4.477822757895762</c:v>
                </c:pt>
                <c:pt idx="10">
                  <c:v>4.399926435338525</c:v>
                </c:pt>
                <c:pt idx="11">
                  <c:v>4.069466877711821</c:v>
                </c:pt>
                <c:pt idx="12">
                  <c:v>4.8531715260506605</c:v>
                </c:pt>
                <c:pt idx="13">
                  <c:v>3.278740970877382</c:v>
                </c:pt>
                <c:pt idx="14">
                  <c:v>3.561576669156209</c:v>
                </c:pt>
                <c:pt idx="15">
                  <c:v>3.614977069424808</c:v>
                </c:pt>
                <c:pt idx="16">
                  <c:v>3.3197765398596837</c:v>
                </c:pt>
                <c:pt idx="17">
                  <c:v>3.57095031363594</c:v>
                </c:pt>
                <c:pt idx="18">
                  <c:v>3.92308528817249</c:v>
                </c:pt>
                <c:pt idx="19">
                  <c:v>4.465608544749897</c:v>
                </c:pt>
                <c:pt idx="20">
                  <c:v>4.099218953934022</c:v>
                </c:pt>
              </c:numCache>
            </c:numRef>
          </c:yVal>
          <c:smooth val="0"/>
        </c:ser>
        <c:ser>
          <c:idx val="2"/>
          <c:order val="1"/>
          <c:tx>
            <c:v>Europe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A6'!$A$5:$A$25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A6'!$K$5:$K$25</c:f>
              <c:numCache>
                <c:ptCount val="21"/>
                <c:pt idx="0">
                  <c:v>7.322177162608492</c:v>
                </c:pt>
                <c:pt idx="1">
                  <c:v>7.915282807944111</c:v>
                </c:pt>
                <c:pt idx="2">
                  <c:v>7.760862943987547</c:v>
                </c:pt>
                <c:pt idx="3">
                  <c:v>7.536136772125245</c:v>
                </c:pt>
                <c:pt idx="4">
                  <c:v>7.483327867328482</c:v>
                </c:pt>
                <c:pt idx="5">
                  <c:v>7.179067574316713</c:v>
                </c:pt>
                <c:pt idx="6">
                  <c:v>6.82866754153862</c:v>
                </c:pt>
                <c:pt idx="7">
                  <c:v>6.831688877555234</c:v>
                </c:pt>
                <c:pt idx="8">
                  <c:v>6.670605583706158</c:v>
                </c:pt>
                <c:pt idx="9">
                  <c:v>6.824653924404376</c:v>
                </c:pt>
                <c:pt idx="10">
                  <c:v>6.604105904126873</c:v>
                </c:pt>
                <c:pt idx="11">
                  <c:v>3.5509580213707754</c:v>
                </c:pt>
                <c:pt idx="12">
                  <c:v>4.128811380626408</c:v>
                </c:pt>
                <c:pt idx="13">
                  <c:v>3.236781467395558</c:v>
                </c:pt>
                <c:pt idx="14">
                  <c:v>2.305660687686853</c:v>
                </c:pt>
                <c:pt idx="15">
                  <c:v>2.6730066958649545</c:v>
                </c:pt>
                <c:pt idx="16">
                  <c:v>2.8368205612043305</c:v>
                </c:pt>
                <c:pt idx="17">
                  <c:v>3.3115208947461983</c:v>
                </c:pt>
                <c:pt idx="18">
                  <c:v>4.025684939128149</c:v>
                </c:pt>
                <c:pt idx="19">
                  <c:v>4.900388745980692</c:v>
                </c:pt>
                <c:pt idx="20">
                  <c:v>5.461561525500229</c:v>
                </c:pt>
              </c:numCache>
            </c:numRef>
          </c:yVal>
          <c:smooth val="0"/>
        </c:ser>
        <c:axId val="16092774"/>
        <c:axId val="10617239"/>
      </c:scatterChart>
      <c:valAx>
        <c:axId val="16092774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using country national accounts. Private wealth = non-financial assets + financial assets - financial liabilities (household &amp; non-profit sectors). Data are decennial averages (1910-1913 averages for Europe)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0617239"/>
        <c:crosses val="autoZero"/>
        <c:crossBetween val="midCat"/>
        <c:dispUnits/>
        <c:majorUnit val="20"/>
      </c:valAx>
      <c:valAx>
        <c:axId val="10617239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16092774"/>
        <c:crossesAt val="181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775"/>
          <c:y val="0.2875"/>
          <c:w val="0.23125"/>
          <c:h val="0.16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5: Private vs. governement wealth 1970-2010</a:t>
            </a:r>
          </a:p>
        </c:rich>
      </c:tx>
      <c:layout>
        <c:manualLayout>
          <c:xMode val="factor"/>
          <c:yMode val="factor"/>
          <c:x val="0.014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3775"/>
          <c:w val="0.963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A5'!$B$4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A5'!$B$95:$B$145</c:f>
              <c:numCache>
                <c:ptCount val="51"/>
                <c:pt idx="0">
                  <c:v>3.6913452783747482</c:v>
                </c:pt>
                <c:pt idx="1">
                  <c:v>3.7886501176420238</c:v>
                </c:pt>
                <c:pt idx="2">
                  <c:v>3.7157870156341435</c:v>
                </c:pt>
                <c:pt idx="3">
                  <c:v>3.6483218241470663</c:v>
                </c:pt>
                <c:pt idx="4">
                  <c:v>3.6182218765208845</c:v>
                </c:pt>
                <c:pt idx="5">
                  <c:v>3.6026458663446257</c:v>
                </c:pt>
                <c:pt idx="6">
                  <c:v>3.4787359445739194</c:v>
                </c:pt>
                <c:pt idx="7">
                  <c:v>3.5173636435719566</c:v>
                </c:pt>
                <c:pt idx="8">
                  <c:v>3.586126600849889</c:v>
                </c:pt>
                <c:pt idx="9">
                  <c:v>3.502572526588816</c:v>
                </c:pt>
                <c:pt idx="10">
                  <c:v>3.422653718897571</c:v>
                </c:pt>
                <c:pt idx="11">
                  <c:v>3.408837750353935</c:v>
                </c:pt>
                <c:pt idx="12">
                  <c:v>3.4871415454462347</c:v>
                </c:pt>
                <c:pt idx="13">
                  <c:v>3.3918808399871025</c:v>
                </c:pt>
                <c:pt idx="14">
                  <c:v>3.214978641385797</c:v>
                </c:pt>
                <c:pt idx="15">
                  <c:v>3.1996274285959636</c:v>
                </c:pt>
                <c:pt idx="16">
                  <c:v>3.2677394156192463</c:v>
                </c:pt>
                <c:pt idx="17">
                  <c:v>3.256910415182372</c:v>
                </c:pt>
                <c:pt idx="18">
                  <c:v>3.2186925830129525</c:v>
                </c:pt>
                <c:pt idx="19">
                  <c:v>3.3293030601156626</c:v>
                </c:pt>
                <c:pt idx="20">
                  <c:v>3.5492809184632925</c:v>
                </c:pt>
                <c:pt idx="21">
                  <c:v>3.50605987885847</c:v>
                </c:pt>
                <c:pt idx="22">
                  <c:v>3.58930933604703</c:v>
                </c:pt>
                <c:pt idx="23">
                  <c:v>3.569471095215627</c:v>
                </c:pt>
                <c:pt idx="24">
                  <c:v>3.3911120614284846</c:v>
                </c:pt>
                <c:pt idx="25">
                  <c:v>3.4551967348475916</c:v>
                </c:pt>
                <c:pt idx="26">
                  <c:v>3.6350989216437886</c:v>
                </c:pt>
                <c:pt idx="27">
                  <c:v>3.6619046165247706</c:v>
                </c:pt>
                <c:pt idx="28">
                  <c:v>3.622693046280009</c:v>
                </c:pt>
                <c:pt idx="29">
                  <c:v>3.7293765270503383</c:v>
                </c:pt>
                <c:pt idx="30">
                  <c:v>3.721940025269058</c:v>
                </c:pt>
                <c:pt idx="31">
                  <c:v>3.774184889306527</c:v>
                </c:pt>
                <c:pt idx="32">
                  <c:v>3.786247074505676</c:v>
                </c:pt>
                <c:pt idx="33">
                  <c:v>3.80047546800654</c:v>
                </c:pt>
                <c:pt idx="34">
                  <c:v>3.7165334939478742</c:v>
                </c:pt>
                <c:pt idx="35">
                  <c:v>3.776068974801008</c:v>
                </c:pt>
                <c:pt idx="36">
                  <c:v>3.885487300170413</c:v>
                </c:pt>
                <c:pt idx="37">
                  <c:v>4.009314128582578</c:v>
                </c:pt>
                <c:pt idx="38">
                  <c:v>4.239511589328819</c:v>
                </c:pt>
                <c:pt idx="39">
                  <c:v>4.521089937806406</c:v>
                </c:pt>
                <c:pt idx="40">
                  <c:v>4.503475856116517</c:v>
                </c:pt>
                <c:pt idx="41">
                  <c:v>4.3644973440999175</c:v>
                </c:pt>
                <c:pt idx="42">
                  <c:v>4.168299164801097</c:v>
                </c:pt>
                <c:pt idx="43">
                  <c:v>4.211518219950357</c:v>
                </c:pt>
                <c:pt idx="44">
                  <c:v>4.471205253514234</c:v>
                </c:pt>
                <c:pt idx="45">
                  <c:v>4.698432133089005</c:v>
                </c:pt>
                <c:pt idx="46">
                  <c:v>4.877500938328886</c:v>
                </c:pt>
                <c:pt idx="47">
                  <c:v>4.940232000007744</c:v>
                </c:pt>
                <c:pt idx="48">
                  <c:v>4.360160477918012</c:v>
                </c:pt>
                <c:pt idx="49">
                  <c:v>4.060764059673198</c:v>
                </c:pt>
                <c:pt idx="50">
                  <c:v>4.099218953934023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A5'!$C$4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A5'!$C$95:$C$145</c:f>
              <c:numCache>
                <c:ptCount val="51"/>
                <c:pt idx="10">
                  <c:v>2.9862145656142953</c:v>
                </c:pt>
                <c:pt idx="11">
                  <c:v>3.279938014794341</c:v>
                </c:pt>
                <c:pt idx="12">
                  <c:v>3.7348042803843233</c:v>
                </c:pt>
                <c:pt idx="13">
                  <c:v>4.036507904537916</c:v>
                </c:pt>
                <c:pt idx="14">
                  <c:v>3.9602470037810065</c:v>
                </c:pt>
                <c:pt idx="15">
                  <c:v>3.8553519373355947</c:v>
                </c:pt>
                <c:pt idx="16">
                  <c:v>3.7475361922898376</c:v>
                </c:pt>
                <c:pt idx="17">
                  <c:v>3.734153155999818</c:v>
                </c:pt>
                <c:pt idx="18">
                  <c:v>3.7812841116662876</c:v>
                </c:pt>
                <c:pt idx="19">
                  <c:v>4.05653721191352</c:v>
                </c:pt>
                <c:pt idx="20">
                  <c:v>4.336994081824217</c:v>
                </c:pt>
                <c:pt idx="21">
                  <c:v>4.571946627283778</c:v>
                </c:pt>
                <c:pt idx="22">
                  <c:v>4.740701269507747</c:v>
                </c:pt>
                <c:pt idx="23">
                  <c:v>4.8822594234633385</c:v>
                </c:pt>
                <c:pt idx="24">
                  <c:v>4.856682761273738</c:v>
                </c:pt>
                <c:pt idx="25">
                  <c:v>4.864342133350311</c:v>
                </c:pt>
                <c:pt idx="26">
                  <c:v>5.297830561822407</c:v>
                </c:pt>
                <c:pt idx="27">
                  <c:v>6.106326266624003</c:v>
                </c:pt>
                <c:pt idx="28">
                  <c:v>6.557801817031312</c:v>
                </c:pt>
                <c:pt idx="29">
                  <c:v>6.922830142502649</c:v>
                </c:pt>
                <c:pt idx="30">
                  <c:v>6.985252700560257</c:v>
                </c:pt>
                <c:pt idx="31">
                  <c:v>6.614432189929942</c:v>
                </c:pt>
                <c:pt idx="32">
                  <c:v>6.266837433544214</c:v>
                </c:pt>
                <c:pt idx="33">
                  <c:v>6.097805095069381</c:v>
                </c:pt>
                <c:pt idx="34">
                  <c:v>6.094306029430743</c:v>
                </c:pt>
                <c:pt idx="35">
                  <c:v>6.020564030212197</c:v>
                </c:pt>
                <c:pt idx="36">
                  <c:v>5.85719231863445</c:v>
                </c:pt>
                <c:pt idx="37">
                  <c:v>5.7698263728040375</c:v>
                </c:pt>
                <c:pt idx="38">
                  <c:v>5.920110814439456</c:v>
                </c:pt>
                <c:pt idx="39">
                  <c:v>6.0186246205383185</c:v>
                </c:pt>
                <c:pt idx="40">
                  <c:v>5.962798529512039</c:v>
                </c:pt>
                <c:pt idx="41">
                  <c:v>5.896693970277918</c:v>
                </c:pt>
                <c:pt idx="42">
                  <c:v>5.836365115340433</c:v>
                </c:pt>
                <c:pt idx="43">
                  <c:v>5.80547391655667</c:v>
                </c:pt>
                <c:pt idx="44">
                  <c:v>5.7075874671510975</c:v>
                </c:pt>
                <c:pt idx="45">
                  <c:v>5.738280290659739</c:v>
                </c:pt>
                <c:pt idx="46">
                  <c:v>5.834684463231631</c:v>
                </c:pt>
                <c:pt idx="47">
                  <c:v>5.785060989677579</c:v>
                </c:pt>
                <c:pt idx="48">
                  <c:v>5.868092068309347</c:v>
                </c:pt>
                <c:pt idx="49">
                  <c:v>6.190895938184523</c:v>
                </c:pt>
                <c:pt idx="50">
                  <c:v>6.012374851112389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A5'!$D$4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A5'!$D$95:$D$145</c:f>
              <c:numCache>
                <c:ptCount val="51"/>
                <c:pt idx="0">
                  <c:v>1.7229106450765204</c:v>
                </c:pt>
                <c:pt idx="1">
                  <c:v>1.850929684554407</c:v>
                </c:pt>
                <c:pt idx="2">
                  <c:v>1.9245845445969931</c:v>
                </c:pt>
                <c:pt idx="3">
                  <c:v>2.032195896205569</c:v>
                </c:pt>
                <c:pt idx="4">
                  <c:v>2.059160320807436</c:v>
                </c:pt>
                <c:pt idx="5">
                  <c:v>2.0802313504442496</c:v>
                </c:pt>
                <c:pt idx="6">
                  <c:v>2.1567060441682138</c:v>
                </c:pt>
                <c:pt idx="7">
                  <c:v>2.362007774331691</c:v>
                </c:pt>
                <c:pt idx="8">
                  <c:v>2.4018826117343366</c:v>
                </c:pt>
                <c:pt idx="9">
                  <c:v>2.342810545434486</c:v>
                </c:pt>
                <c:pt idx="10">
                  <c:v>2.25028311964994</c:v>
                </c:pt>
                <c:pt idx="11">
                  <c:v>2.1999736856030077</c:v>
                </c:pt>
                <c:pt idx="12">
                  <c:v>2.217839388459105</c:v>
                </c:pt>
                <c:pt idx="13">
                  <c:v>2.1847991216575466</c:v>
                </c:pt>
                <c:pt idx="14">
                  <c:v>2.2012669809274215</c:v>
                </c:pt>
                <c:pt idx="15">
                  <c:v>2.2946543184186705</c:v>
                </c:pt>
                <c:pt idx="16">
                  <c:v>2.286768880701463</c:v>
                </c:pt>
                <c:pt idx="17">
                  <c:v>2.364499698985509</c:v>
                </c:pt>
                <c:pt idx="18">
                  <c:v>2.457517635932079</c:v>
                </c:pt>
                <c:pt idx="19">
                  <c:v>2.486035073218167</c:v>
                </c:pt>
                <c:pt idx="20">
                  <c:v>2.529644022224601</c:v>
                </c:pt>
                <c:pt idx="21">
                  <c:v>2.620132286866266</c:v>
                </c:pt>
                <c:pt idx="22">
                  <c:v>2.727442441610625</c:v>
                </c:pt>
                <c:pt idx="23">
                  <c:v>2.7966124660251586</c:v>
                </c:pt>
                <c:pt idx="24">
                  <c:v>2.8367279216089676</c:v>
                </c:pt>
                <c:pt idx="25">
                  <c:v>2.9034284142418354</c:v>
                </c:pt>
                <c:pt idx="26">
                  <c:v>2.946432855490512</c:v>
                </c:pt>
                <c:pt idx="27">
                  <c:v>3.0424496533809444</c:v>
                </c:pt>
                <c:pt idx="28">
                  <c:v>3.0329746019884203</c:v>
                </c:pt>
                <c:pt idx="29">
                  <c:v>3.0119389996468606</c:v>
                </c:pt>
                <c:pt idx="30">
                  <c:v>2.9333746563257113</c:v>
                </c:pt>
                <c:pt idx="31">
                  <c:v>2.8688145573027164</c:v>
                </c:pt>
                <c:pt idx="32">
                  <c:v>2.8975181887131662</c:v>
                </c:pt>
                <c:pt idx="33">
                  <c:v>3.036855999670008</c:v>
                </c:pt>
                <c:pt idx="34">
                  <c:v>3.07172228372608</c:v>
                </c:pt>
                <c:pt idx="35">
                  <c:v>3.102773724488171</c:v>
                </c:pt>
                <c:pt idx="36">
                  <c:v>3.2075004078354596</c:v>
                </c:pt>
                <c:pt idx="37">
                  <c:v>3.3114243414965143</c:v>
                </c:pt>
                <c:pt idx="38">
                  <c:v>3.406880512262898</c:v>
                </c:pt>
                <c:pt idx="39">
                  <c:v>3.5080050027562577</c:v>
                </c:pt>
                <c:pt idx="40">
                  <c:v>3.564739378265383</c:v>
                </c:pt>
                <c:pt idx="41">
                  <c:v>3.5848496164030137</c:v>
                </c:pt>
                <c:pt idx="42">
                  <c:v>3.6301687917153886</c:v>
                </c:pt>
                <c:pt idx="43">
                  <c:v>3.705465084184378</c:v>
                </c:pt>
                <c:pt idx="44">
                  <c:v>3.7228401653644045</c:v>
                </c:pt>
                <c:pt idx="45">
                  <c:v>3.8369509218736177</c:v>
                </c:pt>
                <c:pt idx="46">
                  <c:v>3.7778984791625536</c:v>
                </c:pt>
                <c:pt idx="47">
                  <c:v>3.7904863078375826</c:v>
                </c:pt>
                <c:pt idx="48">
                  <c:v>3.896541569872068</c:v>
                </c:pt>
                <c:pt idx="49">
                  <c:v>4.15195285079167</c:v>
                </c:pt>
                <c:pt idx="50">
                  <c:v>4.117196164133342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A5'!$E$4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A5'!$E$95:$E$145</c:f>
              <c:numCache>
                <c:ptCount val="51"/>
                <c:pt idx="0">
                  <c:v>2.5501547031036553</c:v>
                </c:pt>
                <c:pt idx="1">
                  <c:v>2.637426549049961</c:v>
                </c:pt>
                <c:pt idx="2">
                  <c:v>2.652309595627686</c:v>
                </c:pt>
                <c:pt idx="3">
                  <c:v>2.6950499014122613</c:v>
                </c:pt>
                <c:pt idx="4">
                  <c:v>2.7234520482475864</c:v>
                </c:pt>
                <c:pt idx="5">
                  <c:v>2.7983792599355994</c:v>
                </c:pt>
                <c:pt idx="6">
                  <c:v>2.8685778880199013</c:v>
                </c:pt>
                <c:pt idx="7">
                  <c:v>2.948838779904587</c:v>
                </c:pt>
                <c:pt idx="8">
                  <c:v>3.0440498026039173</c:v>
                </c:pt>
                <c:pt idx="9">
                  <c:v>3.055158910168516</c:v>
                </c:pt>
                <c:pt idx="10">
                  <c:v>3.1004130827684384</c:v>
                </c:pt>
                <c:pt idx="11">
                  <c:v>3.0352847343410643</c:v>
                </c:pt>
                <c:pt idx="12">
                  <c:v>3.072242686962634</c:v>
                </c:pt>
                <c:pt idx="13">
                  <c:v>3.045646432422336</c:v>
                </c:pt>
                <c:pt idx="14">
                  <c:v>3.0336730545103263</c:v>
                </c:pt>
                <c:pt idx="15">
                  <c:v>3.1704652139327827</c:v>
                </c:pt>
                <c:pt idx="16">
                  <c:v>3.1466978262364087</c:v>
                </c:pt>
                <c:pt idx="17">
                  <c:v>3.1666940300571573</c:v>
                </c:pt>
                <c:pt idx="18">
                  <c:v>3.188638718429542</c:v>
                </c:pt>
                <c:pt idx="19">
                  <c:v>3.1889673551272804</c:v>
                </c:pt>
                <c:pt idx="20">
                  <c:v>3.211805611327102</c:v>
                </c:pt>
                <c:pt idx="21">
                  <c:v>3.2074398077050446</c:v>
                </c:pt>
                <c:pt idx="22">
                  <c:v>3.128347553915094</c:v>
                </c:pt>
                <c:pt idx="23">
                  <c:v>3.1471068276818874</c:v>
                </c:pt>
                <c:pt idx="24">
                  <c:v>3.1560138321158506</c:v>
                </c:pt>
                <c:pt idx="25">
                  <c:v>3.139416243021928</c:v>
                </c:pt>
                <c:pt idx="26">
                  <c:v>3.176433430556921</c:v>
                </c:pt>
                <c:pt idx="27">
                  <c:v>3.249837583973248</c:v>
                </c:pt>
                <c:pt idx="28">
                  <c:v>3.250671861234125</c:v>
                </c:pt>
                <c:pt idx="29">
                  <c:v>3.3777166704724575</c:v>
                </c:pt>
                <c:pt idx="30">
                  <c:v>3.430207281961314</c:v>
                </c:pt>
                <c:pt idx="31">
                  <c:v>3.416860301758737</c:v>
                </c:pt>
                <c:pt idx="32">
                  <c:v>3.370019369599518</c:v>
                </c:pt>
                <c:pt idx="33">
                  <c:v>3.4240469648059935</c:v>
                </c:pt>
                <c:pt idx="34">
                  <c:v>3.3918291219630627</c:v>
                </c:pt>
                <c:pt idx="35">
                  <c:v>3.3335177678547385</c:v>
                </c:pt>
                <c:pt idx="36">
                  <c:v>3.3633995976710387</c:v>
                </c:pt>
                <c:pt idx="37">
                  <c:v>3.4014191754577805</c:v>
                </c:pt>
                <c:pt idx="38">
                  <c:v>3.41654272775737</c:v>
                </c:pt>
                <c:pt idx="39">
                  <c:v>3.590467797247208</c:v>
                </c:pt>
                <c:pt idx="40">
                  <c:v>3.7566782417445825</c:v>
                </c:pt>
                <c:pt idx="41">
                  <c:v>3.8453884378285044</c:v>
                </c:pt>
                <c:pt idx="42">
                  <c:v>3.993895929980132</c:v>
                </c:pt>
                <c:pt idx="43">
                  <c:v>4.235860452267692</c:v>
                </c:pt>
                <c:pt idx="44">
                  <c:v>4.5678614370145825</c:v>
                </c:pt>
                <c:pt idx="45">
                  <c:v>4.998915244265841</c:v>
                </c:pt>
                <c:pt idx="46">
                  <c:v>5.338169412348289</c:v>
                </c:pt>
                <c:pt idx="47">
                  <c:v>5.534598816828559</c:v>
                </c:pt>
                <c:pt idx="48">
                  <c:v>5.5254698023123865</c:v>
                </c:pt>
                <c:pt idx="49">
                  <c:v>5.626100510472657</c:v>
                </c:pt>
                <c:pt idx="50">
                  <c:v>5.745578173798844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A5'!$F$4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A5'!$F$95:$F$145</c:f>
              <c:numCache>
                <c:ptCount val="51"/>
                <c:pt idx="0">
                  <c:v>3.0332533980836134</c:v>
                </c:pt>
                <c:pt idx="1">
                  <c:v>3.087098541328024</c:v>
                </c:pt>
                <c:pt idx="2">
                  <c:v>3.1546384768490014</c:v>
                </c:pt>
                <c:pt idx="3">
                  <c:v>3.319077164000398</c:v>
                </c:pt>
                <c:pt idx="4">
                  <c:v>3.2131100782161606</c:v>
                </c:pt>
                <c:pt idx="5">
                  <c:v>3.0810522225867496</c:v>
                </c:pt>
                <c:pt idx="6">
                  <c:v>3.111018420249549</c:v>
                </c:pt>
                <c:pt idx="7">
                  <c:v>3.1521706575669906</c:v>
                </c:pt>
                <c:pt idx="8">
                  <c:v>3.1012056588485035</c:v>
                </c:pt>
                <c:pt idx="9">
                  <c:v>3.0307594027920803</c:v>
                </c:pt>
                <c:pt idx="10">
                  <c:v>3.0560606608405605</c:v>
                </c:pt>
                <c:pt idx="11">
                  <c:v>3.2813621164065085</c:v>
                </c:pt>
                <c:pt idx="12">
                  <c:v>3.5351728572091248</c:v>
                </c:pt>
                <c:pt idx="13">
                  <c:v>3.4015466274181008</c:v>
                </c:pt>
                <c:pt idx="14">
                  <c:v>3.373552985629546</c:v>
                </c:pt>
                <c:pt idx="15">
                  <c:v>3.0118957799855384</c:v>
                </c:pt>
                <c:pt idx="16">
                  <c:v>2.827783003655688</c:v>
                </c:pt>
                <c:pt idx="17">
                  <c:v>2.8426428530536167</c:v>
                </c:pt>
                <c:pt idx="18">
                  <c:v>2.98206660971185</c:v>
                </c:pt>
                <c:pt idx="19">
                  <c:v>3.1287144009124113</c:v>
                </c:pt>
                <c:pt idx="20">
                  <c:v>3.091386727634628</c:v>
                </c:pt>
                <c:pt idx="21">
                  <c:v>3.0984842454713206</c:v>
                </c:pt>
                <c:pt idx="22">
                  <c:v>3.1436939188295248</c:v>
                </c:pt>
                <c:pt idx="23">
                  <c:v>3.2209356606021586</c:v>
                </c:pt>
                <c:pt idx="24">
                  <c:v>3.3245364993920927</c:v>
                </c:pt>
                <c:pt idx="25">
                  <c:v>3.3820364052372884</c:v>
                </c:pt>
                <c:pt idx="26">
                  <c:v>3.6097570683270486</c:v>
                </c:pt>
                <c:pt idx="27">
                  <c:v>3.791758207211752</c:v>
                </c:pt>
                <c:pt idx="28">
                  <c:v>4.019966203766558</c:v>
                </c:pt>
                <c:pt idx="29">
                  <c:v>4.352224855478527</c:v>
                </c:pt>
                <c:pt idx="30">
                  <c:v>4.2907495651636935</c:v>
                </c:pt>
                <c:pt idx="31">
                  <c:v>4.178582655507093</c:v>
                </c:pt>
                <c:pt idx="32">
                  <c:v>4.106018295978887</c:v>
                </c:pt>
                <c:pt idx="33">
                  <c:v>4.203741996916015</c:v>
                </c:pt>
                <c:pt idx="34">
                  <c:v>4.115081570277459</c:v>
                </c:pt>
                <c:pt idx="35">
                  <c:v>4.03388870700175</c:v>
                </c:pt>
                <c:pt idx="36">
                  <c:v>4.104296764069549</c:v>
                </c:pt>
                <c:pt idx="37">
                  <c:v>4.31554950891114</c:v>
                </c:pt>
                <c:pt idx="38">
                  <c:v>4.533449829060697</c:v>
                </c:pt>
                <c:pt idx="39">
                  <c:v>4.939685973030739</c:v>
                </c:pt>
                <c:pt idx="40">
                  <c:v>5.145550073618082</c:v>
                </c:pt>
                <c:pt idx="41">
                  <c:v>4.936406911548453</c:v>
                </c:pt>
                <c:pt idx="42">
                  <c:v>4.658547024855015</c:v>
                </c:pt>
                <c:pt idx="43">
                  <c:v>4.648021868516951</c:v>
                </c:pt>
                <c:pt idx="44">
                  <c:v>4.811958491825405</c:v>
                </c:pt>
                <c:pt idx="45">
                  <c:v>4.992147204626461</c:v>
                </c:pt>
                <c:pt idx="46">
                  <c:v>5.189398665007735</c:v>
                </c:pt>
                <c:pt idx="47">
                  <c:v>5.2271083062510675</c:v>
                </c:pt>
                <c:pt idx="48">
                  <c:v>4.9052220595040925</c:v>
                </c:pt>
                <c:pt idx="49">
                  <c:v>5.04405276332021</c:v>
                </c:pt>
                <c:pt idx="50">
                  <c:v>5.2187601920292614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'[1]Table A5'!$G$4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A5'!$G$95:$G$145</c:f>
              <c:numCache>
                <c:ptCount val="51"/>
                <c:pt idx="10">
                  <c:v>2.3921563764711835</c:v>
                </c:pt>
                <c:pt idx="11">
                  <c:v>2.4484560934606563</c:v>
                </c:pt>
                <c:pt idx="12">
                  <c:v>2.577633978596873</c:v>
                </c:pt>
                <c:pt idx="13">
                  <c:v>2.531673531433298</c:v>
                </c:pt>
                <c:pt idx="14">
                  <c:v>2.8196300166661388</c:v>
                </c:pt>
                <c:pt idx="15">
                  <c:v>3.207318699073434</c:v>
                </c:pt>
                <c:pt idx="16">
                  <c:v>3.0403188867400783</c:v>
                </c:pt>
                <c:pt idx="17">
                  <c:v>2.998029845076961</c:v>
                </c:pt>
                <c:pt idx="18">
                  <c:v>2.939963605342602</c:v>
                </c:pt>
                <c:pt idx="19">
                  <c:v>2.984482482148163</c:v>
                </c:pt>
                <c:pt idx="20">
                  <c:v>3.219141896441411</c:v>
                </c:pt>
                <c:pt idx="21">
                  <c:v>3.6486889809305016</c:v>
                </c:pt>
                <c:pt idx="22">
                  <c:v>3.825287886737967</c:v>
                </c:pt>
                <c:pt idx="23">
                  <c:v>3.7839347408453983</c:v>
                </c:pt>
                <c:pt idx="24">
                  <c:v>3.6872575442582605</c:v>
                </c:pt>
                <c:pt idx="25">
                  <c:v>3.6301378278245306</c:v>
                </c:pt>
                <c:pt idx="26">
                  <c:v>3.711886043478886</c:v>
                </c:pt>
                <c:pt idx="27">
                  <c:v>3.725648254553123</c:v>
                </c:pt>
                <c:pt idx="28">
                  <c:v>3.6910340879659294</c:v>
                </c:pt>
                <c:pt idx="29">
                  <c:v>4.010465649773168</c:v>
                </c:pt>
                <c:pt idx="30">
                  <c:v>4.480585071888333</c:v>
                </c:pt>
                <c:pt idx="31">
                  <c:v>4.853436174321742</c:v>
                </c:pt>
                <c:pt idx="32">
                  <c:v>5.341931466067324</c:v>
                </c:pt>
                <c:pt idx="33">
                  <c:v>5.751577587485744</c:v>
                </c:pt>
                <c:pt idx="34">
                  <c:v>5.558969647918814</c:v>
                </c:pt>
                <c:pt idx="35">
                  <c:v>5.1838702041174125</c:v>
                </c:pt>
                <c:pt idx="36">
                  <c:v>5.13555481434592</c:v>
                </c:pt>
                <c:pt idx="37">
                  <c:v>5.294819936468701</c:v>
                </c:pt>
                <c:pt idx="38">
                  <c:v>5.508488863869762</c:v>
                </c:pt>
                <c:pt idx="39">
                  <c:v>5.613939152071437</c:v>
                </c:pt>
                <c:pt idx="40">
                  <c:v>5.631909886016011</c:v>
                </c:pt>
                <c:pt idx="41">
                  <c:v>5.616666274893982</c:v>
                </c:pt>
                <c:pt idx="42">
                  <c:v>5.695575157341954</c:v>
                </c:pt>
                <c:pt idx="43">
                  <c:v>5.8837604481548365</c:v>
                </c:pt>
                <c:pt idx="44">
                  <c:v>5.995641772683671</c:v>
                </c:pt>
                <c:pt idx="45">
                  <c:v>6.236224194299901</c:v>
                </c:pt>
                <c:pt idx="46">
                  <c:v>6.37208451589795</c:v>
                </c:pt>
                <c:pt idx="47">
                  <c:v>6.424831816252122</c:v>
                </c:pt>
                <c:pt idx="48">
                  <c:v>6.607111866964508</c:v>
                </c:pt>
                <c:pt idx="49">
                  <c:v>6.90849908711598</c:v>
                </c:pt>
                <c:pt idx="50">
                  <c:v>6.764711572039467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'[1]Table A5'!$H$4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A5'!$H$95:$H$145</c:f>
              <c:numCache>
                <c:ptCount val="51"/>
                <c:pt idx="10">
                  <c:v>2.469992465159748</c:v>
                </c:pt>
                <c:pt idx="11">
                  <c:v>2.5189944068433916</c:v>
                </c:pt>
                <c:pt idx="12">
                  <c:v>2.5107244177950516</c:v>
                </c:pt>
                <c:pt idx="13">
                  <c:v>2.46367577973226</c:v>
                </c:pt>
                <c:pt idx="14">
                  <c:v>2.385995515496614</c:v>
                </c:pt>
                <c:pt idx="15">
                  <c:v>2.4161385011287275</c:v>
                </c:pt>
                <c:pt idx="16">
                  <c:v>2.3586726524076402</c:v>
                </c:pt>
                <c:pt idx="17">
                  <c:v>2.431154392010432</c:v>
                </c:pt>
                <c:pt idx="18">
                  <c:v>2.505635643789426</c:v>
                </c:pt>
                <c:pt idx="19">
                  <c:v>2.5493567772646064</c:v>
                </c:pt>
                <c:pt idx="20">
                  <c:v>2.6440159184476544</c:v>
                </c:pt>
                <c:pt idx="21">
                  <c:v>2.614762565827207</c:v>
                </c:pt>
                <c:pt idx="22">
                  <c:v>2.7296213238848845</c:v>
                </c:pt>
                <c:pt idx="23">
                  <c:v>2.7683675049909358</c:v>
                </c:pt>
                <c:pt idx="24">
                  <c:v>2.7603429647384625</c:v>
                </c:pt>
                <c:pt idx="25">
                  <c:v>2.7415688785098857</c:v>
                </c:pt>
                <c:pt idx="26">
                  <c:v>2.843574895110724</c:v>
                </c:pt>
                <c:pt idx="27">
                  <c:v>2.821021924292217</c:v>
                </c:pt>
                <c:pt idx="28">
                  <c:v>2.7618487567954983</c:v>
                </c:pt>
                <c:pt idx="29">
                  <c:v>2.83942901661988</c:v>
                </c:pt>
                <c:pt idx="30">
                  <c:v>2.943562637918553</c:v>
                </c:pt>
                <c:pt idx="31">
                  <c:v>3.0798619541465784</c:v>
                </c:pt>
                <c:pt idx="32">
                  <c:v>3.255221961176487</c:v>
                </c:pt>
                <c:pt idx="33">
                  <c:v>3.4097174322705412</c:v>
                </c:pt>
                <c:pt idx="34">
                  <c:v>3.476671873710244</c:v>
                </c:pt>
                <c:pt idx="35">
                  <c:v>3.462934857535066</c:v>
                </c:pt>
                <c:pt idx="36">
                  <c:v>3.629942331693181</c:v>
                </c:pt>
                <c:pt idx="37">
                  <c:v>3.7363776842401784</c:v>
                </c:pt>
                <c:pt idx="38">
                  <c:v>3.8041617531575587</c:v>
                </c:pt>
                <c:pt idx="39">
                  <c:v>3.7748101001949284</c:v>
                </c:pt>
                <c:pt idx="40">
                  <c:v>3.6548429653820884</c:v>
                </c:pt>
                <c:pt idx="41">
                  <c:v>3.680336721146609</c:v>
                </c:pt>
                <c:pt idx="42">
                  <c:v>3.577702332712737</c:v>
                </c:pt>
                <c:pt idx="43">
                  <c:v>3.5536798974620685</c:v>
                </c:pt>
                <c:pt idx="44">
                  <c:v>3.5996545705601153</c:v>
                </c:pt>
                <c:pt idx="45">
                  <c:v>3.7259917845981683</c:v>
                </c:pt>
                <c:pt idx="46">
                  <c:v>3.8825268190112197</c:v>
                </c:pt>
                <c:pt idx="47">
                  <c:v>4.015444083081352</c:v>
                </c:pt>
                <c:pt idx="48">
                  <c:v>3.8275212688438645</c:v>
                </c:pt>
                <c:pt idx="49">
                  <c:v>4.125912872898224</c:v>
                </c:pt>
                <c:pt idx="50">
                  <c:v>4.161889869513607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'[1]Table A5'!$I$4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A5'!$I$95:$I$145</c:f>
              <c:numCache>
                <c:ptCount val="51"/>
                <c:pt idx="0">
                  <c:v>3.250323422178644</c:v>
                </c:pt>
                <c:pt idx="1">
                  <c:v>3.3165741698983866</c:v>
                </c:pt>
                <c:pt idx="2">
                  <c:v>3.527204177473735</c:v>
                </c:pt>
                <c:pt idx="3">
                  <c:v>3.4955161861271598</c:v>
                </c:pt>
                <c:pt idx="4">
                  <c:v>3.4216105865668096</c:v>
                </c:pt>
                <c:pt idx="5">
                  <c:v>3.4692780696255077</c:v>
                </c:pt>
                <c:pt idx="6">
                  <c:v>3.6017394371930718</c:v>
                </c:pt>
                <c:pt idx="7">
                  <c:v>3.4315343334671082</c:v>
                </c:pt>
                <c:pt idx="8">
                  <c:v>3.4063733917147303</c:v>
                </c:pt>
                <c:pt idx="9">
                  <c:v>3.299875962692811</c:v>
                </c:pt>
                <c:pt idx="10">
                  <c:v>3.2979764741874855</c:v>
                </c:pt>
                <c:pt idx="11">
                  <c:v>3.3849122554023356</c:v>
                </c:pt>
                <c:pt idx="12">
                  <c:v>3.4402904721271494</c:v>
                </c:pt>
                <c:pt idx="13">
                  <c:v>3.4712556642592807</c:v>
                </c:pt>
                <c:pt idx="14">
                  <c:v>3.481021892108298</c:v>
                </c:pt>
                <c:pt idx="15">
                  <c:v>3.4884467788623357</c:v>
                </c:pt>
                <c:pt idx="16">
                  <c:v>3.4536068203459798</c:v>
                </c:pt>
                <c:pt idx="17">
                  <c:v>3.413836608975622</c:v>
                </c:pt>
                <c:pt idx="18">
                  <c:v>3.481416753823383</c:v>
                </c:pt>
                <c:pt idx="19">
                  <c:v>3.3648218138933412</c:v>
                </c:pt>
                <c:pt idx="20">
                  <c:v>3.3703886117462627</c:v>
                </c:pt>
                <c:pt idx="21">
                  <c:v>3.4535062417602522</c:v>
                </c:pt>
                <c:pt idx="22">
                  <c:v>3.4680072836930607</c:v>
                </c:pt>
                <c:pt idx="23">
                  <c:v>3.513406515930453</c:v>
                </c:pt>
                <c:pt idx="24">
                  <c:v>3.4534845218045325</c:v>
                </c:pt>
                <c:pt idx="25">
                  <c:v>3.4992250388264936</c:v>
                </c:pt>
                <c:pt idx="26">
                  <c:v>3.499957422172463</c:v>
                </c:pt>
                <c:pt idx="27">
                  <c:v>3.5072751152537247</c:v>
                </c:pt>
                <c:pt idx="28">
                  <c:v>3.5528338268487762</c:v>
                </c:pt>
                <c:pt idx="29">
                  <c:v>3.7543906554936592</c:v>
                </c:pt>
                <c:pt idx="30">
                  <c:v>3.862820260299086</c:v>
                </c:pt>
                <c:pt idx="31">
                  <c:v>4.009090283450478</c:v>
                </c:pt>
                <c:pt idx="32">
                  <c:v>4.098885540222187</c:v>
                </c:pt>
                <c:pt idx="33">
                  <c:v>4.030087792826575</c:v>
                </c:pt>
                <c:pt idx="34">
                  <c:v>4.078601503013597</c:v>
                </c:pt>
                <c:pt idx="35">
                  <c:v>4.117119556442097</c:v>
                </c:pt>
                <c:pt idx="36">
                  <c:v>4.005274855671514</c:v>
                </c:pt>
                <c:pt idx="37">
                  <c:v>4.066198819660078</c:v>
                </c:pt>
                <c:pt idx="38">
                  <c:v>4.173222648375392</c:v>
                </c:pt>
                <c:pt idx="39">
                  <c:v>4.288554053895104</c:v>
                </c:pt>
                <c:pt idx="40">
                  <c:v>4.4237648571569865</c:v>
                </c:pt>
                <c:pt idx="41">
                  <c:v>4.538476349620582</c:v>
                </c:pt>
                <c:pt idx="42">
                  <c:v>4.632051641874824</c:v>
                </c:pt>
                <c:pt idx="43">
                  <c:v>4.816172086894704</c:v>
                </c:pt>
                <c:pt idx="44">
                  <c:v>5.002247556045366</c:v>
                </c:pt>
                <c:pt idx="45">
                  <c:v>5.219039712556232</c:v>
                </c:pt>
                <c:pt idx="46">
                  <c:v>5.3206272356995</c:v>
                </c:pt>
                <c:pt idx="47">
                  <c:v>5.55203639942649</c:v>
                </c:pt>
                <c:pt idx="48">
                  <c:v>5.438487759528973</c:v>
                </c:pt>
                <c:pt idx="49">
                  <c:v>5.038053946147428</c:v>
                </c:pt>
                <c:pt idx="50">
                  <c:v>5.179118492312654</c:v>
                </c:pt>
              </c:numCache>
            </c:numRef>
          </c:yVal>
          <c:smooth val="0"/>
        </c:ser>
        <c:ser>
          <c:idx val="8"/>
          <c:order val="8"/>
          <c:tx>
            <c:v>USA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A9'!$B$95:$B$145</c:f>
              <c:numCache>
                <c:ptCount val="51"/>
                <c:pt idx="0">
                  <c:v>0.411277840903696</c:v>
                </c:pt>
                <c:pt idx="1">
                  <c:v>0.43296850209962223</c:v>
                </c:pt>
                <c:pt idx="2">
                  <c:v>0.4411850070290778</c:v>
                </c:pt>
                <c:pt idx="3">
                  <c:v>0.4600503316975354</c:v>
                </c:pt>
                <c:pt idx="4">
                  <c:v>0.4669495424399289</c:v>
                </c:pt>
                <c:pt idx="5">
                  <c:v>0.47358626309041196</c:v>
                </c:pt>
                <c:pt idx="6">
                  <c:v>0.48829799967611776</c:v>
                </c:pt>
                <c:pt idx="7">
                  <c:v>0.5163137305594182</c:v>
                </c:pt>
                <c:pt idx="8">
                  <c:v>0.5229156802917915</c:v>
                </c:pt>
                <c:pt idx="9">
                  <c:v>0.5460489904194923</c:v>
                </c:pt>
                <c:pt idx="10">
                  <c:v>0.6125180390614038</c:v>
                </c:pt>
                <c:pt idx="11">
                  <c:v>0.6365174884736893</c:v>
                </c:pt>
                <c:pt idx="12">
                  <c:v>0.6354192615894687</c:v>
                </c:pt>
                <c:pt idx="13">
                  <c:v>0.6543097623131003</c:v>
                </c:pt>
                <c:pt idx="14">
                  <c:v>0.7441099162457588</c:v>
                </c:pt>
                <c:pt idx="15">
                  <c:v>0.7735092677604668</c:v>
                </c:pt>
                <c:pt idx="16">
                  <c:v>0.710586711785937</c:v>
                </c:pt>
                <c:pt idx="17">
                  <c:v>0.6803899471860503</c:v>
                </c:pt>
                <c:pt idx="18">
                  <c:v>0.6669190905815915</c:v>
                </c:pt>
                <c:pt idx="19">
                  <c:v>0.7026802307929472</c:v>
                </c:pt>
                <c:pt idx="20">
                  <c:v>0.7887882124208525</c:v>
                </c:pt>
                <c:pt idx="21">
                  <c:v>0.7929934384935463</c:v>
                </c:pt>
                <c:pt idx="22">
                  <c:v>0.7848558860923311</c:v>
                </c:pt>
                <c:pt idx="23">
                  <c:v>0.7143101451511736</c:v>
                </c:pt>
                <c:pt idx="24">
                  <c:v>0.60965850481136</c:v>
                </c:pt>
                <c:pt idx="25">
                  <c:v>0.5528455067817423</c:v>
                </c:pt>
                <c:pt idx="26">
                  <c:v>0.5106470152317342</c:v>
                </c:pt>
                <c:pt idx="27">
                  <c:v>0.4677466530533003</c:v>
                </c:pt>
                <c:pt idx="28">
                  <c:v>0.42213037668558506</c:v>
                </c:pt>
                <c:pt idx="29">
                  <c:v>0.39732947515694017</c:v>
                </c:pt>
                <c:pt idx="30">
                  <c:v>0.37912238049426406</c:v>
                </c:pt>
                <c:pt idx="31">
                  <c:v>0.3466858677175163</c:v>
                </c:pt>
                <c:pt idx="32">
                  <c:v>0.2857159248482317</c:v>
                </c:pt>
                <c:pt idx="33">
                  <c:v>0.2332219076203227</c:v>
                </c:pt>
                <c:pt idx="34">
                  <c:v>0.203044464698531</c:v>
                </c:pt>
                <c:pt idx="35">
                  <c:v>0.1958528222929733</c:v>
                </c:pt>
                <c:pt idx="36">
                  <c:v>0.20427853741387636</c:v>
                </c:pt>
                <c:pt idx="37">
                  <c:v>0.23116795296480763</c:v>
                </c:pt>
                <c:pt idx="38">
                  <c:v>0.2689446376128557</c:v>
                </c:pt>
                <c:pt idx="39">
                  <c:v>0.3189359690056218</c:v>
                </c:pt>
                <c:pt idx="40">
                  <c:v>0.37290989233341165</c:v>
                </c:pt>
                <c:pt idx="41">
                  <c:v>0.4311708675120811</c:v>
                </c:pt>
                <c:pt idx="42">
                  <c:v>0.461511827515363</c:v>
                </c:pt>
                <c:pt idx="43">
                  <c:v>0.45452916201941707</c:v>
                </c:pt>
                <c:pt idx="44">
                  <c:v>0.45579968701709206</c:v>
                </c:pt>
                <c:pt idx="45">
                  <c:v>0.4811709170277648</c:v>
                </c:pt>
                <c:pt idx="46">
                  <c:v>0.5111412807124617</c:v>
                </c:pt>
                <c:pt idx="47">
                  <c:v>0.538498139895253</c:v>
                </c:pt>
                <c:pt idx="48">
                  <c:v>0.4868872923863312</c:v>
                </c:pt>
                <c:pt idx="49">
                  <c:v>0.35541298294165</c:v>
                </c:pt>
                <c:pt idx="50">
                  <c:v>0.2083579843534369</c:v>
                </c:pt>
              </c:numCache>
            </c:numRef>
          </c:yVal>
          <c:smooth val="0"/>
        </c:ser>
        <c:ser>
          <c:idx val="9"/>
          <c:order val="9"/>
          <c:tx>
            <c:v>Japan (govt)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A9'!$C$95:$C$145</c:f>
              <c:numCache>
                <c:ptCount val="51"/>
                <c:pt idx="10">
                  <c:v>0.6057811561627069</c:v>
                </c:pt>
                <c:pt idx="11">
                  <c:v>0.6658560444596238</c:v>
                </c:pt>
                <c:pt idx="12">
                  <c:v>0.7094014476024203</c:v>
                </c:pt>
                <c:pt idx="13">
                  <c:v>0.7521275487048356</c:v>
                </c:pt>
                <c:pt idx="14">
                  <c:v>0.8061290746814166</c:v>
                </c:pt>
                <c:pt idx="15">
                  <c:v>0.8205816465562545</c:v>
                </c:pt>
                <c:pt idx="16">
                  <c:v>0.7737096797299468</c:v>
                </c:pt>
                <c:pt idx="17">
                  <c:v>0.7502007462626122</c:v>
                </c:pt>
                <c:pt idx="18">
                  <c:v>0.7223466132270098</c:v>
                </c:pt>
                <c:pt idx="19">
                  <c:v>0.7331249762496556</c:v>
                </c:pt>
                <c:pt idx="20">
                  <c:v>0.766172810498055</c:v>
                </c:pt>
                <c:pt idx="21">
                  <c:v>0.7789106259966344</c:v>
                </c:pt>
                <c:pt idx="22">
                  <c:v>0.7589222206590133</c:v>
                </c:pt>
                <c:pt idx="23">
                  <c:v>0.7211084081567648</c:v>
                </c:pt>
                <c:pt idx="24">
                  <c:v>0.666510681947054</c:v>
                </c:pt>
                <c:pt idx="25">
                  <c:v>0.6315899455653616</c:v>
                </c:pt>
                <c:pt idx="26">
                  <c:v>0.6254388719931907</c:v>
                </c:pt>
                <c:pt idx="27">
                  <c:v>0.7056752267321555</c:v>
                </c:pt>
                <c:pt idx="28">
                  <c:v>0.8100759638244982</c:v>
                </c:pt>
                <c:pt idx="29">
                  <c:v>0.9334009995029809</c:v>
                </c:pt>
                <c:pt idx="30">
                  <c:v>1.0285484690992481</c:v>
                </c:pt>
                <c:pt idx="31">
                  <c:v>1.0414852606240004</c:v>
                </c:pt>
                <c:pt idx="32">
                  <c:v>1.0321603467755152</c:v>
                </c:pt>
                <c:pt idx="33">
                  <c:v>1.017673400851896</c:v>
                </c:pt>
                <c:pt idx="34">
                  <c:v>1.0126162073334373</c:v>
                </c:pt>
                <c:pt idx="35">
                  <c:v>0.9867357254902467</c:v>
                </c:pt>
                <c:pt idx="36">
                  <c:v>0.929266408864662</c:v>
                </c:pt>
                <c:pt idx="37">
                  <c:v>0.8791917734867887</c:v>
                </c:pt>
                <c:pt idx="38">
                  <c:v>0.8193694987721198</c:v>
                </c:pt>
                <c:pt idx="39">
                  <c:v>0.7201902485799112</c:v>
                </c:pt>
                <c:pt idx="40">
                  <c:v>0.6326991767260488</c:v>
                </c:pt>
                <c:pt idx="41">
                  <c:v>0.5618615365122821</c:v>
                </c:pt>
                <c:pt idx="42">
                  <c:v>0.4741962805427058</c:v>
                </c:pt>
                <c:pt idx="43">
                  <c:v>0.40809634759191704</c:v>
                </c:pt>
                <c:pt idx="44">
                  <c:v>0.3632156319965052</c:v>
                </c:pt>
                <c:pt idx="45">
                  <c:v>0.34134148450378277</c:v>
                </c:pt>
                <c:pt idx="46">
                  <c:v>0.35933387349694934</c:v>
                </c:pt>
                <c:pt idx="47">
                  <c:v>0.38443338129782356</c:v>
                </c:pt>
                <c:pt idx="48">
                  <c:v>0.3431127355966277</c:v>
                </c:pt>
                <c:pt idx="49">
                  <c:v>0.2444348625380237</c:v>
                </c:pt>
                <c:pt idx="50">
                  <c:v>0.14368630629617618</c:v>
                </c:pt>
              </c:numCache>
            </c:numRef>
          </c:yVal>
          <c:smooth val="0"/>
        </c:ser>
        <c:ser>
          <c:idx val="10"/>
          <c:order val="10"/>
          <c:tx>
            <c:v>Germany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A9'!$A$95:$A$145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A9'!$D$95:$D$145</c:f>
              <c:numCache>
                <c:ptCount val="51"/>
                <c:pt idx="0">
                  <c:v>0.8001650835692738</c:v>
                </c:pt>
                <c:pt idx="1">
                  <c:v>0.8362047631750331</c:v>
                </c:pt>
                <c:pt idx="2">
                  <c:v>0.8780888589581299</c:v>
                </c:pt>
                <c:pt idx="3">
                  <c:v>0.9192923144607558</c:v>
                </c:pt>
                <c:pt idx="4">
                  <c:v>0.9083412782454432</c:v>
                </c:pt>
                <c:pt idx="5">
                  <c:v>0.8867537211774048</c:v>
                </c:pt>
                <c:pt idx="6">
                  <c:v>0.8850059716868176</c:v>
                </c:pt>
                <c:pt idx="7">
                  <c:v>0.9163404633924842</c:v>
                </c:pt>
                <c:pt idx="8">
                  <c:v>0.8873100515371167</c:v>
                </c:pt>
                <c:pt idx="9">
                  <c:v>0.8785900376721507</c:v>
                </c:pt>
                <c:pt idx="10">
                  <c:v>0.8829054749273089</c:v>
                </c:pt>
                <c:pt idx="11">
                  <c:v>0.8851535163242114</c:v>
                </c:pt>
                <c:pt idx="12">
                  <c:v>0.8809060452219986</c:v>
                </c:pt>
                <c:pt idx="13">
                  <c:v>0.8756508457043335</c:v>
                </c:pt>
                <c:pt idx="14">
                  <c:v>0.8956306311939232</c:v>
                </c:pt>
                <c:pt idx="15">
                  <c:v>0.8744898596853437</c:v>
                </c:pt>
                <c:pt idx="16">
                  <c:v>0.8032816015959221</c:v>
                </c:pt>
                <c:pt idx="17">
                  <c:v>0.7760911173355904</c:v>
                </c:pt>
                <c:pt idx="18">
                  <c:v>0.7601663664803593</c:v>
                </c:pt>
                <c:pt idx="19">
                  <c:v>0.7560382746760881</c:v>
                </c:pt>
                <c:pt idx="20">
                  <c:v>0.7664469636293303</c:v>
                </c:pt>
                <c:pt idx="21">
                  <c:v>0.7676272284420209</c:v>
                </c:pt>
                <c:pt idx="22">
                  <c:v>0.7398755996456725</c:v>
                </c:pt>
                <c:pt idx="23">
                  <c:v>0.7050643845729481</c:v>
                </c:pt>
                <c:pt idx="24">
                  <c:v>0.6793081548370532</c:v>
                </c:pt>
                <c:pt idx="25">
                  <c:v>0.6614497525793146</c:v>
                </c:pt>
                <c:pt idx="26">
                  <c:v>0.6431694977239469</c:v>
                </c:pt>
                <c:pt idx="27">
                  <c:v>0.6428152215236973</c:v>
                </c:pt>
                <c:pt idx="28">
                  <c:v>0.6179123454681434</c:v>
                </c:pt>
                <c:pt idx="29">
                  <c:v>0.6084232943491501</c:v>
                </c:pt>
                <c:pt idx="30">
                  <c:v>0.6393678358869032</c:v>
                </c:pt>
                <c:pt idx="31">
                  <c:v>0.5876106179750469</c:v>
                </c:pt>
                <c:pt idx="32">
                  <c:v>0.5384807157504425</c:v>
                </c:pt>
                <c:pt idx="33">
                  <c:v>0.4962566514045292</c:v>
                </c:pt>
                <c:pt idx="34">
                  <c:v>0.46379948863935905</c:v>
                </c:pt>
                <c:pt idx="35">
                  <c:v>0.39062808642958635</c:v>
                </c:pt>
                <c:pt idx="36">
                  <c:v>0.30751421149719516</c:v>
                </c:pt>
                <c:pt idx="37">
                  <c:v>0.2780796989698354</c:v>
                </c:pt>
                <c:pt idx="38">
                  <c:v>0.24453606379122872</c:v>
                </c:pt>
                <c:pt idx="39">
                  <c:v>0.2205095224264555</c:v>
                </c:pt>
                <c:pt idx="40">
                  <c:v>0.23000759627260758</c:v>
                </c:pt>
                <c:pt idx="41">
                  <c:v>0.2178836535632651</c:v>
                </c:pt>
                <c:pt idx="42">
                  <c:v>0.17328145193324418</c:v>
                </c:pt>
                <c:pt idx="43">
                  <c:v>0.12642285398840736</c:v>
                </c:pt>
                <c:pt idx="44">
                  <c:v>0.07932257689339062</c:v>
                </c:pt>
                <c:pt idx="45">
                  <c:v>0.03526173092634899</c:v>
                </c:pt>
                <c:pt idx="46">
                  <c:v>0.02230150108631246</c:v>
                </c:pt>
                <c:pt idx="47">
                  <c:v>0.057714825306893314</c:v>
                </c:pt>
                <c:pt idx="48">
                  <c:v>0.08085874142871163</c:v>
                </c:pt>
                <c:pt idx="49">
                  <c:v>0.06672890180173141</c:v>
                </c:pt>
                <c:pt idx="50">
                  <c:v>0.03867552631333693</c:v>
                </c:pt>
              </c:numCache>
            </c:numRef>
          </c:yVal>
          <c:smooth val="0"/>
        </c:ser>
        <c:ser>
          <c:idx val="11"/>
          <c:order val="11"/>
          <c:tx>
            <c:v>France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A9'!$E$95:$E$145</c:f>
              <c:numCache>
                <c:ptCount val="51"/>
                <c:pt idx="0">
                  <c:v>0.7847938070742623</c:v>
                </c:pt>
                <c:pt idx="1">
                  <c:v>0.7826279537639501</c:v>
                </c:pt>
                <c:pt idx="2">
                  <c:v>0.7738915021388932</c:v>
                </c:pt>
                <c:pt idx="3">
                  <c:v>0.7701818836661758</c:v>
                </c:pt>
                <c:pt idx="4">
                  <c:v>0.7642110844109156</c:v>
                </c:pt>
                <c:pt idx="5">
                  <c:v>0.7797432024172</c:v>
                </c:pt>
                <c:pt idx="6">
                  <c:v>0.7963785420911738</c:v>
                </c:pt>
                <c:pt idx="7">
                  <c:v>0.7983537122856992</c:v>
                </c:pt>
                <c:pt idx="8">
                  <c:v>0.7972521576099952</c:v>
                </c:pt>
                <c:pt idx="9">
                  <c:v>0.7864231092478755</c:v>
                </c:pt>
                <c:pt idx="10">
                  <c:v>0.4086974916212486</c:v>
                </c:pt>
                <c:pt idx="11">
                  <c:v>0.4279330869074835</c:v>
                </c:pt>
                <c:pt idx="12">
                  <c:v>0.45154376282049075</c:v>
                </c:pt>
                <c:pt idx="13">
                  <c:v>0.4600196342913486</c:v>
                </c:pt>
                <c:pt idx="14">
                  <c:v>0.48129814594610104</c:v>
                </c:pt>
                <c:pt idx="15">
                  <c:v>0.5345956420518503</c:v>
                </c:pt>
                <c:pt idx="16">
                  <c:v>0.5520836043036679</c:v>
                </c:pt>
                <c:pt idx="17">
                  <c:v>0.5570015611134992</c:v>
                </c:pt>
                <c:pt idx="18">
                  <c:v>0.5484344185237431</c:v>
                </c:pt>
                <c:pt idx="19">
                  <c:v>0.5657781411116616</c:v>
                </c:pt>
                <c:pt idx="20">
                  <c:v>0.6176718144978741</c:v>
                </c:pt>
                <c:pt idx="21">
                  <c:v>0.6362963432673294</c:v>
                </c:pt>
                <c:pt idx="22">
                  <c:v>0.6142461743298073</c:v>
                </c:pt>
                <c:pt idx="23">
                  <c:v>0.6035537353081836</c:v>
                </c:pt>
                <c:pt idx="24">
                  <c:v>0.5817901234635108</c:v>
                </c:pt>
                <c:pt idx="25">
                  <c:v>0.5440280010762331</c:v>
                </c:pt>
                <c:pt idx="26">
                  <c:v>0.49375253617186654</c:v>
                </c:pt>
                <c:pt idx="27">
                  <c:v>0.47424706745326556</c:v>
                </c:pt>
                <c:pt idx="28">
                  <c:v>0.45569762743749115</c:v>
                </c:pt>
                <c:pt idx="29">
                  <c:v>0.4444269937938457</c:v>
                </c:pt>
                <c:pt idx="30">
                  <c:v>0.438230998846167</c:v>
                </c:pt>
                <c:pt idx="31">
                  <c:v>0.4239405094797535</c:v>
                </c:pt>
                <c:pt idx="32">
                  <c:v>0.3949206387721499</c:v>
                </c:pt>
                <c:pt idx="33">
                  <c:v>0.3389588804592839</c:v>
                </c:pt>
                <c:pt idx="34">
                  <c:v>0.2837677369585877</c:v>
                </c:pt>
                <c:pt idx="35">
                  <c:v>0.22766905820491734</c:v>
                </c:pt>
                <c:pt idx="36">
                  <c:v>0.15758509851994373</c:v>
                </c:pt>
                <c:pt idx="37">
                  <c:v>0.1286214252593112</c:v>
                </c:pt>
                <c:pt idx="38">
                  <c:v>0.10723716621868673</c:v>
                </c:pt>
                <c:pt idx="39">
                  <c:v>0.14540538930848113</c:v>
                </c:pt>
                <c:pt idx="40">
                  <c:v>0.19037501428139214</c:v>
                </c:pt>
                <c:pt idx="41">
                  <c:v>0.18520849848070664</c:v>
                </c:pt>
                <c:pt idx="42">
                  <c:v>0.17714031125965524</c:v>
                </c:pt>
                <c:pt idx="43">
                  <c:v>0.17858968792307262</c:v>
                </c:pt>
                <c:pt idx="44">
                  <c:v>0.21181393690896388</c:v>
                </c:pt>
                <c:pt idx="45">
                  <c:v>0.27768142416869834</c:v>
                </c:pt>
                <c:pt idx="46">
                  <c:v>0.3738212281550263</c:v>
                </c:pt>
                <c:pt idx="47">
                  <c:v>0.4570559447785897</c:v>
                </c:pt>
                <c:pt idx="48">
                  <c:v>0.42779442642954935</c:v>
                </c:pt>
                <c:pt idx="49">
                  <c:v>0.3506967082482144</c:v>
                </c:pt>
                <c:pt idx="50">
                  <c:v>0.3082930803955095</c:v>
                </c:pt>
              </c:numCache>
            </c:numRef>
          </c:yVal>
          <c:smooth val="0"/>
        </c:ser>
        <c:ser>
          <c:idx val="12"/>
          <c:order val="12"/>
          <c:tx>
            <c:v>UK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A9'!$F$95:$F$145</c:f>
              <c:numCache>
                <c:ptCount val="51"/>
                <c:pt idx="0">
                  <c:v>-0.07056347867148605</c:v>
                </c:pt>
                <c:pt idx="1">
                  <c:v>-0.010809854796827723</c:v>
                </c:pt>
                <c:pt idx="2">
                  <c:v>-0.002257283495153306</c:v>
                </c:pt>
                <c:pt idx="3">
                  <c:v>0.03896286830326484</c:v>
                </c:pt>
                <c:pt idx="4">
                  <c:v>0.07689545195926611</c:v>
                </c:pt>
                <c:pt idx="5">
                  <c:v>0.15255465361217635</c:v>
                </c:pt>
                <c:pt idx="6">
                  <c:v>0.20510478806817073</c:v>
                </c:pt>
                <c:pt idx="7">
                  <c:v>0.2986306227665785</c:v>
                </c:pt>
                <c:pt idx="8">
                  <c:v>0.3789019092837661</c:v>
                </c:pt>
                <c:pt idx="9">
                  <c:v>0.47762454589629066</c:v>
                </c:pt>
                <c:pt idx="10">
                  <c:v>0.5912122235353705</c:v>
                </c:pt>
                <c:pt idx="11">
                  <c:v>0.6905944405944406</c:v>
                </c:pt>
                <c:pt idx="12">
                  <c:v>0.7923893012761999</c:v>
                </c:pt>
                <c:pt idx="13">
                  <c:v>0.9273666785969937</c:v>
                </c:pt>
                <c:pt idx="14">
                  <c:v>1.1143391554754154</c:v>
                </c:pt>
                <c:pt idx="15">
                  <c:v>1.0161233148933886</c:v>
                </c:pt>
                <c:pt idx="16">
                  <c:v>0.9309166651440682</c:v>
                </c:pt>
                <c:pt idx="17">
                  <c:v>0.8893846190291936</c:v>
                </c:pt>
                <c:pt idx="18">
                  <c:v>0.9088647998839307</c:v>
                </c:pt>
                <c:pt idx="19">
                  <c:v>0.9988834062920202</c:v>
                </c:pt>
                <c:pt idx="20">
                  <c:v>1.065155326118926</c:v>
                </c:pt>
                <c:pt idx="21">
                  <c:v>1.1184285482713108</c:v>
                </c:pt>
                <c:pt idx="22">
                  <c:v>1.0519639831574712</c:v>
                </c:pt>
                <c:pt idx="23">
                  <c:v>0.9656639008085107</c:v>
                </c:pt>
                <c:pt idx="24">
                  <c:v>0.9345331255913086</c:v>
                </c:pt>
                <c:pt idx="25">
                  <c:v>0.9103799253608792</c:v>
                </c:pt>
                <c:pt idx="26">
                  <c:v>0.8867187185277328</c:v>
                </c:pt>
                <c:pt idx="27">
                  <c:v>0.8653773438626366</c:v>
                </c:pt>
                <c:pt idx="28">
                  <c:v>0.8884918248996296</c:v>
                </c:pt>
                <c:pt idx="29">
                  <c:v>0.8725032669605085</c:v>
                </c:pt>
                <c:pt idx="30">
                  <c:v>0.7634459619402447</c:v>
                </c:pt>
                <c:pt idx="31">
                  <c:v>0.6636017132303823</c:v>
                </c:pt>
                <c:pt idx="32">
                  <c:v>0.5421535089113874</c:v>
                </c:pt>
                <c:pt idx="33">
                  <c:v>0.40534954202107626</c:v>
                </c:pt>
                <c:pt idx="34">
                  <c:v>0.3372439765014091</c:v>
                </c:pt>
                <c:pt idx="35">
                  <c:v>0.2897156660176167</c:v>
                </c:pt>
                <c:pt idx="36">
                  <c:v>0.2241100678921806</c:v>
                </c:pt>
                <c:pt idx="37">
                  <c:v>0.18773602164777584</c:v>
                </c:pt>
                <c:pt idx="38">
                  <c:v>0.16675585606606272</c:v>
                </c:pt>
                <c:pt idx="39">
                  <c:v>0.18228907912195483</c:v>
                </c:pt>
                <c:pt idx="40">
                  <c:v>0.2306921953248174</c:v>
                </c:pt>
                <c:pt idx="41">
                  <c:v>0.2969329647349613</c:v>
                </c:pt>
                <c:pt idx="42">
                  <c:v>0.321526883206492</c:v>
                </c:pt>
                <c:pt idx="43">
                  <c:v>0.3145978857973132</c:v>
                </c:pt>
                <c:pt idx="44">
                  <c:v>0.3169810694550209</c:v>
                </c:pt>
                <c:pt idx="45">
                  <c:v>0.3173621572564156</c:v>
                </c:pt>
                <c:pt idx="46">
                  <c:v>0.321206032685453</c:v>
                </c:pt>
                <c:pt idx="47">
                  <c:v>0.32077164594883123</c:v>
                </c:pt>
                <c:pt idx="48">
                  <c:v>0.28152211308943886</c:v>
                </c:pt>
                <c:pt idx="49">
                  <c:v>0.18522343154555665</c:v>
                </c:pt>
                <c:pt idx="50">
                  <c:v>0.055308618456145694</c:v>
                </c:pt>
              </c:numCache>
            </c:numRef>
          </c:yVal>
          <c:smooth val="0"/>
        </c:ser>
        <c:ser>
          <c:idx val="13"/>
          <c:order val="13"/>
          <c:tx>
            <c:v>Italy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A9'!$G$95:$G$145</c:f>
              <c:numCache>
                <c:ptCount val="51"/>
                <c:pt idx="10">
                  <c:v>0.19625053159148032</c:v>
                </c:pt>
                <c:pt idx="11">
                  <c:v>0.1594931188531692</c:v>
                </c:pt>
                <c:pt idx="12">
                  <c:v>0.11205130492367088</c:v>
                </c:pt>
                <c:pt idx="13">
                  <c:v>0.09671665736517898</c:v>
                </c:pt>
                <c:pt idx="14">
                  <c:v>0.10933325428345564</c:v>
                </c:pt>
                <c:pt idx="15">
                  <c:v>0.04698686014136111</c:v>
                </c:pt>
                <c:pt idx="16">
                  <c:v>0.02436060570729537</c:v>
                </c:pt>
                <c:pt idx="17">
                  <c:v>0.015082052693138115</c:v>
                </c:pt>
                <c:pt idx="18">
                  <c:v>-0.0012918525964706884</c:v>
                </c:pt>
                <c:pt idx="19">
                  <c:v>0.00814721811468</c:v>
                </c:pt>
                <c:pt idx="20">
                  <c:v>0.03734434689560817</c:v>
                </c:pt>
                <c:pt idx="21">
                  <c:v>0.01196603293237608</c:v>
                </c:pt>
                <c:pt idx="22">
                  <c:v>-0.03364533314497753</c:v>
                </c:pt>
                <c:pt idx="23">
                  <c:v>-0.1105366126417171</c:v>
                </c:pt>
                <c:pt idx="24">
                  <c:v>-0.18601302895942617</c:v>
                </c:pt>
                <c:pt idx="25">
                  <c:v>-0.2513671111690904</c:v>
                </c:pt>
                <c:pt idx="26">
                  <c:v>-0.3178504646374841</c:v>
                </c:pt>
                <c:pt idx="27">
                  <c:v>-0.3707193218649172</c:v>
                </c:pt>
                <c:pt idx="28">
                  <c:v>-0.40261496990165846</c:v>
                </c:pt>
                <c:pt idx="29">
                  <c:v>-0.394095102398897</c:v>
                </c:pt>
                <c:pt idx="30">
                  <c:v>-0.3840996928100975</c:v>
                </c:pt>
                <c:pt idx="31">
                  <c:v>-0.42865928189753455</c:v>
                </c:pt>
                <c:pt idx="32">
                  <c:v>-0.512450535856354</c:v>
                </c:pt>
                <c:pt idx="33">
                  <c:v>-0.6090312200702868</c:v>
                </c:pt>
                <c:pt idx="34">
                  <c:v>-0.661463325213306</c:v>
                </c:pt>
                <c:pt idx="35">
                  <c:v>-0.6345647469479732</c:v>
                </c:pt>
                <c:pt idx="36">
                  <c:v>-0.6440767822374075</c:v>
                </c:pt>
                <c:pt idx="37">
                  <c:v>-0.6760571069634956</c:v>
                </c:pt>
                <c:pt idx="38">
                  <c:v>-0.6934967345971745</c:v>
                </c:pt>
                <c:pt idx="39">
                  <c:v>-0.6711353566515987</c:v>
                </c:pt>
                <c:pt idx="40">
                  <c:v>-0.5972962346119937</c:v>
                </c:pt>
                <c:pt idx="41">
                  <c:v>-0.5760016409992254</c:v>
                </c:pt>
                <c:pt idx="42">
                  <c:v>-0.5876705213234528</c:v>
                </c:pt>
                <c:pt idx="43">
                  <c:v>-0.5728635208035531</c:v>
                </c:pt>
                <c:pt idx="44">
                  <c:v>-0.5456726507981138</c:v>
                </c:pt>
                <c:pt idx="45">
                  <c:v>-0.5577633453794278</c:v>
                </c:pt>
                <c:pt idx="46">
                  <c:v>-0.5392744366273886</c:v>
                </c:pt>
                <c:pt idx="47">
                  <c:v>-0.5195557810514775</c:v>
                </c:pt>
                <c:pt idx="48">
                  <c:v>-0.5230146892547813</c:v>
                </c:pt>
                <c:pt idx="49">
                  <c:v>-0.649872217011175</c:v>
                </c:pt>
                <c:pt idx="50">
                  <c:v>-0.6759787309324659</c:v>
                </c:pt>
              </c:numCache>
            </c:numRef>
          </c:yVal>
          <c:smooth val="0"/>
        </c:ser>
        <c:ser>
          <c:idx val="14"/>
          <c:order val="14"/>
          <c:tx>
            <c:v>Canada (govt)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A9'!$H$95:$H$145</c:f>
              <c:numCache>
                <c:ptCount val="51"/>
                <c:pt idx="10">
                  <c:v>0.3655726721918131</c:v>
                </c:pt>
                <c:pt idx="11">
                  <c:v>0.39290162624553493</c:v>
                </c:pt>
                <c:pt idx="12">
                  <c:v>0.39800372029221964</c:v>
                </c:pt>
                <c:pt idx="13">
                  <c:v>0.4000256084207552</c:v>
                </c:pt>
                <c:pt idx="14">
                  <c:v>0.43681128206641195</c:v>
                </c:pt>
                <c:pt idx="15">
                  <c:v>0.46474289362318255</c:v>
                </c:pt>
                <c:pt idx="16">
                  <c:v>0.417599794121011</c:v>
                </c:pt>
                <c:pt idx="17">
                  <c:v>0.38931075837003604</c:v>
                </c:pt>
                <c:pt idx="18">
                  <c:v>0.3557251510731402</c:v>
                </c:pt>
                <c:pt idx="19">
                  <c:v>0.31532698370391343</c:v>
                </c:pt>
                <c:pt idx="20">
                  <c:v>0.29531356149279986</c:v>
                </c:pt>
                <c:pt idx="21">
                  <c:v>0.2967275405391313</c:v>
                </c:pt>
                <c:pt idx="22">
                  <c:v>0.27347582941640636</c:v>
                </c:pt>
                <c:pt idx="23">
                  <c:v>0.17062690745542586</c:v>
                </c:pt>
                <c:pt idx="24">
                  <c:v>0.0735506999333897</c:v>
                </c:pt>
                <c:pt idx="25">
                  <c:v>-0.01500954237810137</c:v>
                </c:pt>
                <c:pt idx="26">
                  <c:v>-0.10070296653731092</c:v>
                </c:pt>
                <c:pt idx="27">
                  <c:v>-0.14669173947342906</c:v>
                </c:pt>
                <c:pt idx="28">
                  <c:v>-0.15510510624995222</c:v>
                </c:pt>
                <c:pt idx="29">
                  <c:v>-0.17788239036079134</c:v>
                </c:pt>
                <c:pt idx="30">
                  <c:v>-0.20806709056179185</c:v>
                </c:pt>
                <c:pt idx="31">
                  <c:v>-0.2797943186153793</c:v>
                </c:pt>
                <c:pt idx="32">
                  <c:v>-0.3853805635848049</c:v>
                </c:pt>
                <c:pt idx="33">
                  <c:v>-0.4952575353044648</c:v>
                </c:pt>
                <c:pt idx="34">
                  <c:v>-0.5479170008674945</c:v>
                </c:pt>
                <c:pt idx="35">
                  <c:v>-0.5862060039110921</c:v>
                </c:pt>
                <c:pt idx="36">
                  <c:v>-0.6477420419171125</c:v>
                </c:pt>
                <c:pt idx="37">
                  <c:v>-0.6135269724154369</c:v>
                </c:pt>
                <c:pt idx="38">
                  <c:v>-0.5747407111697083</c:v>
                </c:pt>
                <c:pt idx="39">
                  <c:v>-0.5022290598207244</c:v>
                </c:pt>
                <c:pt idx="40">
                  <c:v>-0.3934737336174384</c:v>
                </c:pt>
                <c:pt idx="41">
                  <c:v>-0.3481002367772452</c:v>
                </c:pt>
                <c:pt idx="42">
                  <c:v>-0.3325825562101321</c:v>
                </c:pt>
                <c:pt idx="43">
                  <c:v>-0.2927136280223417</c:v>
                </c:pt>
                <c:pt idx="44">
                  <c:v>-0.22099099058043992</c:v>
                </c:pt>
                <c:pt idx="45">
                  <c:v>-0.1629245875240526</c:v>
                </c:pt>
                <c:pt idx="46">
                  <c:v>-0.09975042421492275</c:v>
                </c:pt>
                <c:pt idx="47">
                  <c:v>-0.030160785418872127</c:v>
                </c:pt>
                <c:pt idx="48">
                  <c:v>-0.0020844813692424413</c:v>
                </c:pt>
                <c:pt idx="49">
                  <c:v>-0.01828351504582537</c:v>
                </c:pt>
                <c:pt idx="50">
                  <c:v>-0.04415956187114589</c:v>
                </c:pt>
              </c:numCache>
            </c:numRef>
          </c:yVal>
          <c:smooth val="0"/>
        </c:ser>
        <c:ser>
          <c:idx val="15"/>
          <c:order val="15"/>
          <c:tx>
            <c:v>Australia (govt)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A9'!$I$95:$I$145</c:f>
              <c:numCache>
                <c:ptCount val="51"/>
                <c:pt idx="0">
                  <c:v>0.4051560631899102</c:v>
                </c:pt>
                <c:pt idx="1">
                  <c:v>0.43964844279166326</c:v>
                </c:pt>
                <c:pt idx="2">
                  <c:v>0.47588343062173644</c:v>
                </c:pt>
                <c:pt idx="3">
                  <c:v>0.4788596699588369</c:v>
                </c:pt>
                <c:pt idx="4">
                  <c:v>0.4801197373814619</c:v>
                </c:pt>
                <c:pt idx="5">
                  <c:v>0.5045004762038432</c:v>
                </c:pt>
                <c:pt idx="6">
                  <c:v>0.5468142067911221</c:v>
                </c:pt>
                <c:pt idx="7">
                  <c:v>0.5576568832821297</c:v>
                </c:pt>
                <c:pt idx="8">
                  <c:v>0.578656876796585</c:v>
                </c:pt>
                <c:pt idx="9">
                  <c:v>0.581097141528801</c:v>
                </c:pt>
                <c:pt idx="10">
                  <c:v>0.6080354437531228</c:v>
                </c:pt>
                <c:pt idx="11">
                  <c:v>0.6501601064749933</c:v>
                </c:pt>
                <c:pt idx="12">
                  <c:v>0.6752548972450669</c:v>
                </c:pt>
                <c:pt idx="13">
                  <c:v>0.7088209098951845</c:v>
                </c:pt>
                <c:pt idx="14">
                  <c:v>0.777128682076905</c:v>
                </c:pt>
                <c:pt idx="15">
                  <c:v>0.8425131778425402</c:v>
                </c:pt>
                <c:pt idx="16">
                  <c:v>0.862223750172336</c:v>
                </c:pt>
                <c:pt idx="17">
                  <c:v>0.8636953843378764</c:v>
                </c:pt>
                <c:pt idx="18">
                  <c:v>0.8751582308001198</c:v>
                </c:pt>
                <c:pt idx="19">
                  <c:v>0.8396547120722436</c:v>
                </c:pt>
                <c:pt idx="20">
                  <c:v>0.8521401292788294</c:v>
                </c:pt>
                <c:pt idx="21">
                  <c:v>0.8872210818921552</c:v>
                </c:pt>
                <c:pt idx="22">
                  <c:v>0.9044075936288227</c:v>
                </c:pt>
                <c:pt idx="23">
                  <c:v>0.9131495533631551</c:v>
                </c:pt>
                <c:pt idx="24">
                  <c:v>0.8639275539869754</c:v>
                </c:pt>
                <c:pt idx="25">
                  <c:v>0.8404184916583985</c:v>
                </c:pt>
                <c:pt idx="26">
                  <c:v>0.8281725975839253</c:v>
                </c:pt>
                <c:pt idx="27">
                  <c:v>0.8094396016357165</c:v>
                </c:pt>
                <c:pt idx="28">
                  <c:v>0.797107156795593</c:v>
                </c:pt>
                <c:pt idx="29">
                  <c:v>0.8346536814596899</c:v>
                </c:pt>
                <c:pt idx="30">
                  <c:v>0.8674110998318205</c:v>
                </c:pt>
                <c:pt idx="31">
                  <c:v>0.8726731956325944</c:v>
                </c:pt>
                <c:pt idx="32">
                  <c:v>0.8196889852364921</c:v>
                </c:pt>
                <c:pt idx="33">
                  <c:v>0.6984272290113378</c:v>
                </c:pt>
                <c:pt idx="34">
                  <c:v>0.6011532327321799</c:v>
                </c:pt>
                <c:pt idx="35">
                  <c:v>0.549851824434933</c:v>
                </c:pt>
                <c:pt idx="36">
                  <c:v>0.5153181715996765</c:v>
                </c:pt>
                <c:pt idx="37">
                  <c:v>0.49946716208557385</c:v>
                </c:pt>
                <c:pt idx="38">
                  <c:v>0.5550444014845293</c:v>
                </c:pt>
                <c:pt idx="39">
                  <c:v>0.6428126139477985</c:v>
                </c:pt>
                <c:pt idx="40">
                  <c:v>0.6674616127147407</c:v>
                </c:pt>
                <c:pt idx="41">
                  <c:v>0.6518166283295681</c:v>
                </c:pt>
                <c:pt idx="42">
                  <c:v>0.6316506956417145</c:v>
                </c:pt>
                <c:pt idx="43">
                  <c:v>0.6205578757193806</c:v>
                </c:pt>
                <c:pt idx="44">
                  <c:v>0.6260248785549546</c:v>
                </c:pt>
                <c:pt idx="45">
                  <c:v>0.6741259628718466</c:v>
                </c:pt>
                <c:pt idx="46">
                  <c:v>0.6854712983445082</c:v>
                </c:pt>
                <c:pt idx="47">
                  <c:v>0.6902086859584533</c:v>
                </c:pt>
                <c:pt idx="48">
                  <c:v>0.7125803050186867</c:v>
                </c:pt>
                <c:pt idx="49">
                  <c:v>0.7060547103455266</c:v>
                </c:pt>
                <c:pt idx="50">
                  <c:v>0.665873113730995</c:v>
                </c:pt>
              </c:numCache>
            </c:numRef>
          </c:yVal>
          <c:smooth val="0"/>
        </c:ser>
        <c:axId val="28446288"/>
        <c:axId val="54690001"/>
      </c:scatterChart>
      <c:valAx>
        <c:axId val="2844628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4690001"/>
        <c:crosses val="autoZero"/>
        <c:crossBetween val="midCat"/>
        <c:dispUnits/>
      </c:valAx>
      <c:valAx>
        <c:axId val="54690001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of national income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8446288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2775"/>
          <c:y val="0.10575"/>
          <c:w val="0.31175"/>
          <c:h val="0.239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6: National vs. foreign wealth, 1970-2010 </a:t>
            </a:r>
          </a:p>
        </c:rich>
      </c:tx>
      <c:layout>
        <c:manualLayout>
          <c:xMode val="factor"/>
          <c:yMode val="factor"/>
          <c:x val="0.03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35"/>
          <c:w val="0.96025"/>
          <c:h val="0.90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'[1]Table A5'!$B$4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A1'!$B$95:$B$145</c:f>
              <c:numCache>
                <c:ptCount val="51"/>
                <c:pt idx="0">
                  <c:v>4.102623119278444</c:v>
                </c:pt>
                <c:pt idx="1">
                  <c:v>4.221618619741646</c:v>
                </c:pt>
                <c:pt idx="2">
                  <c:v>4.156972022663221</c:v>
                </c:pt>
                <c:pt idx="3">
                  <c:v>4.108372155844602</c:v>
                </c:pt>
                <c:pt idx="4">
                  <c:v>4.085171418960813</c:v>
                </c:pt>
                <c:pt idx="5">
                  <c:v>4.076232129435038</c:v>
                </c:pt>
                <c:pt idx="6">
                  <c:v>3.9670339442500366</c:v>
                </c:pt>
                <c:pt idx="7">
                  <c:v>4.033677374131375</c:v>
                </c:pt>
                <c:pt idx="8">
                  <c:v>4.109042281141682</c:v>
                </c:pt>
                <c:pt idx="9">
                  <c:v>4.048621517008308</c:v>
                </c:pt>
                <c:pt idx="10">
                  <c:v>4.035171757958975</c:v>
                </c:pt>
                <c:pt idx="11">
                  <c:v>4.045355238827625</c:v>
                </c:pt>
                <c:pt idx="12">
                  <c:v>4.122560807035704</c:v>
                </c:pt>
                <c:pt idx="13">
                  <c:v>4.046190602300201</c:v>
                </c:pt>
                <c:pt idx="14">
                  <c:v>3.959088557631555</c:v>
                </c:pt>
                <c:pt idx="15">
                  <c:v>3.9731366963564305</c:v>
                </c:pt>
                <c:pt idx="16">
                  <c:v>3.9783261274051838</c:v>
                </c:pt>
                <c:pt idx="17">
                  <c:v>3.9373003623684237</c:v>
                </c:pt>
                <c:pt idx="18">
                  <c:v>3.8856116735945436</c:v>
                </c:pt>
                <c:pt idx="19">
                  <c:v>4.0319832909086095</c:v>
                </c:pt>
                <c:pt idx="20">
                  <c:v>4.338069130884144</c:v>
                </c:pt>
                <c:pt idx="21">
                  <c:v>4.299053317352017</c:v>
                </c:pt>
                <c:pt idx="22">
                  <c:v>4.374165222139362</c:v>
                </c:pt>
                <c:pt idx="23">
                  <c:v>4.2837812403668</c:v>
                </c:pt>
                <c:pt idx="24">
                  <c:v>4.0007705662398445</c:v>
                </c:pt>
                <c:pt idx="25">
                  <c:v>4.008042241629334</c:v>
                </c:pt>
                <c:pt idx="26">
                  <c:v>4.145745936875523</c:v>
                </c:pt>
                <c:pt idx="27">
                  <c:v>4.129651269578071</c:v>
                </c:pt>
                <c:pt idx="28">
                  <c:v>4.044823422965594</c:v>
                </c:pt>
                <c:pt idx="29">
                  <c:v>4.126706002207279</c:v>
                </c:pt>
                <c:pt idx="30">
                  <c:v>4.101062405763322</c:v>
                </c:pt>
                <c:pt idx="31">
                  <c:v>4.1208707570240435</c:v>
                </c:pt>
                <c:pt idx="32">
                  <c:v>4.071962999353908</c:v>
                </c:pt>
                <c:pt idx="33">
                  <c:v>4.033697375626863</c:v>
                </c:pt>
                <c:pt idx="34">
                  <c:v>3.919577958646406</c:v>
                </c:pt>
                <c:pt idx="35">
                  <c:v>3.97192179709398</c:v>
                </c:pt>
                <c:pt idx="36">
                  <c:v>4.08976583758429</c:v>
                </c:pt>
                <c:pt idx="37">
                  <c:v>4.240482081547386</c:v>
                </c:pt>
                <c:pt idx="38">
                  <c:v>4.508456226941675</c:v>
                </c:pt>
                <c:pt idx="39">
                  <c:v>4.840025906812027</c:v>
                </c:pt>
                <c:pt idx="40">
                  <c:v>4.87638574844993</c:v>
                </c:pt>
                <c:pt idx="41">
                  <c:v>4.795668211611998</c:v>
                </c:pt>
                <c:pt idx="42">
                  <c:v>4.62981099231646</c:v>
                </c:pt>
                <c:pt idx="43">
                  <c:v>4.666047381969774</c:v>
                </c:pt>
                <c:pt idx="44">
                  <c:v>4.927004940531326</c:v>
                </c:pt>
                <c:pt idx="45">
                  <c:v>5.1796030501167705</c:v>
                </c:pt>
                <c:pt idx="46">
                  <c:v>5.3886422190413485</c:v>
                </c:pt>
                <c:pt idx="47">
                  <c:v>5.478730139902996</c:v>
                </c:pt>
                <c:pt idx="48">
                  <c:v>4.847047770304343</c:v>
                </c:pt>
                <c:pt idx="49">
                  <c:v>4.416177042614848</c:v>
                </c:pt>
                <c:pt idx="50">
                  <c:v>4.307576938287459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'[1]Table A5'!$C$4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A1'!$C$95:$C$145</c:f>
              <c:numCache>
                <c:ptCount val="51"/>
                <c:pt idx="10">
                  <c:v>3.5919957217770033</c:v>
                </c:pt>
                <c:pt idx="11">
                  <c:v>3.9457940592539646</c:v>
                </c:pt>
                <c:pt idx="12">
                  <c:v>4.444205727986743</c:v>
                </c:pt>
                <c:pt idx="13">
                  <c:v>4.788635453242751</c:v>
                </c:pt>
                <c:pt idx="14">
                  <c:v>4.7663760784624225</c:v>
                </c:pt>
                <c:pt idx="15">
                  <c:v>4.67593358389185</c:v>
                </c:pt>
                <c:pt idx="16">
                  <c:v>4.521245872019785</c:v>
                </c:pt>
                <c:pt idx="17">
                  <c:v>4.48435390226243</c:v>
                </c:pt>
                <c:pt idx="18">
                  <c:v>4.503630724893298</c:v>
                </c:pt>
                <c:pt idx="19">
                  <c:v>4.789662188163176</c:v>
                </c:pt>
                <c:pt idx="20">
                  <c:v>5.103166892322273</c:v>
                </c:pt>
                <c:pt idx="21">
                  <c:v>5.350857253280413</c:v>
                </c:pt>
                <c:pt idx="22">
                  <c:v>5.49962349016676</c:v>
                </c:pt>
                <c:pt idx="23">
                  <c:v>5.603367831620103</c:v>
                </c:pt>
                <c:pt idx="24">
                  <c:v>5.5231934432207925</c:v>
                </c:pt>
                <c:pt idx="25">
                  <c:v>5.495932078915673</c:v>
                </c:pt>
                <c:pt idx="26">
                  <c:v>5.923269433815597</c:v>
                </c:pt>
                <c:pt idx="27">
                  <c:v>6.812001493356158</c:v>
                </c:pt>
                <c:pt idx="28">
                  <c:v>7.367877780855812</c:v>
                </c:pt>
                <c:pt idx="29">
                  <c:v>7.856231142005632</c:v>
                </c:pt>
                <c:pt idx="30">
                  <c:v>8.013801169659505</c:v>
                </c:pt>
                <c:pt idx="31">
                  <c:v>7.655917450553941</c:v>
                </c:pt>
                <c:pt idx="32">
                  <c:v>7.298997780319728</c:v>
                </c:pt>
                <c:pt idx="33">
                  <c:v>7.115478495921276</c:v>
                </c:pt>
                <c:pt idx="34">
                  <c:v>7.106922236764178</c:v>
                </c:pt>
                <c:pt idx="35">
                  <c:v>7.0072997557024435</c:v>
                </c:pt>
                <c:pt idx="36">
                  <c:v>6.786458727499112</c:v>
                </c:pt>
                <c:pt idx="37">
                  <c:v>6.649018146290827</c:v>
                </c:pt>
                <c:pt idx="38">
                  <c:v>6.739480313211576</c:v>
                </c:pt>
                <c:pt idx="39">
                  <c:v>6.73881486911823</c:v>
                </c:pt>
                <c:pt idx="40">
                  <c:v>6.595497706238088</c:v>
                </c:pt>
                <c:pt idx="41">
                  <c:v>6.4585555067902005</c:v>
                </c:pt>
                <c:pt idx="42">
                  <c:v>6.310561395883139</c:v>
                </c:pt>
                <c:pt idx="43">
                  <c:v>6.213570264148588</c:v>
                </c:pt>
                <c:pt idx="44">
                  <c:v>6.070803099147602</c:v>
                </c:pt>
                <c:pt idx="45">
                  <c:v>6.079621775163522</c:v>
                </c:pt>
                <c:pt idx="46">
                  <c:v>6.194018336728579</c:v>
                </c:pt>
                <c:pt idx="47">
                  <c:v>6.169494370975402</c:v>
                </c:pt>
                <c:pt idx="48">
                  <c:v>6.211204803905976</c:v>
                </c:pt>
                <c:pt idx="49">
                  <c:v>6.4353308007225465</c:v>
                </c:pt>
                <c:pt idx="50">
                  <c:v>6.1560611574085655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'[1]Table A5'!$D$4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A1'!$D$95:$D$145</c:f>
              <c:numCache>
                <c:ptCount val="51"/>
                <c:pt idx="0">
                  <c:v>2.5230757286457943</c:v>
                </c:pt>
                <c:pt idx="1">
                  <c:v>2.68713444772944</c:v>
                </c:pt>
                <c:pt idx="2">
                  <c:v>2.802673403555123</c:v>
                </c:pt>
                <c:pt idx="3">
                  <c:v>2.9514882106663247</c:v>
                </c:pt>
                <c:pt idx="4">
                  <c:v>2.9675015990528792</c:v>
                </c:pt>
                <c:pt idx="5">
                  <c:v>2.9669850716216546</c:v>
                </c:pt>
                <c:pt idx="6">
                  <c:v>3.0417120158550315</c:v>
                </c:pt>
                <c:pt idx="7">
                  <c:v>3.2783482377241753</c:v>
                </c:pt>
                <c:pt idx="8">
                  <c:v>3.289192663271453</c:v>
                </c:pt>
                <c:pt idx="9">
                  <c:v>3.221400583106637</c:v>
                </c:pt>
                <c:pt idx="10">
                  <c:v>3.1331885945772493</c:v>
                </c:pt>
                <c:pt idx="11">
                  <c:v>3.085127201927219</c:v>
                </c:pt>
                <c:pt idx="12">
                  <c:v>3.0987454336811036</c:v>
                </c:pt>
                <c:pt idx="13">
                  <c:v>3.06044996736188</c:v>
                </c:pt>
                <c:pt idx="14">
                  <c:v>3.0968976121213445</c:v>
                </c:pt>
                <c:pt idx="15">
                  <c:v>3.1691441781040144</c:v>
                </c:pt>
                <c:pt idx="16">
                  <c:v>3.090050482297385</c:v>
                </c:pt>
                <c:pt idx="17">
                  <c:v>3.140590816321099</c:v>
                </c:pt>
                <c:pt idx="18">
                  <c:v>3.2176840024124385</c:v>
                </c:pt>
                <c:pt idx="19">
                  <c:v>3.242073347894255</c:v>
                </c:pt>
                <c:pt idx="20">
                  <c:v>3.2960909858539313</c:v>
                </c:pt>
                <c:pt idx="21">
                  <c:v>3.387759515308287</c:v>
                </c:pt>
                <c:pt idx="22">
                  <c:v>3.4673180412562976</c:v>
                </c:pt>
                <c:pt idx="23">
                  <c:v>3.5016768505981064</c:v>
                </c:pt>
                <c:pt idx="24">
                  <c:v>3.516036076446021</c:v>
                </c:pt>
                <c:pt idx="25">
                  <c:v>3.56487816682115</c:v>
                </c:pt>
                <c:pt idx="26">
                  <c:v>3.5896023532144588</c:v>
                </c:pt>
                <c:pt idx="27">
                  <c:v>3.6852648749046417</c:v>
                </c:pt>
                <c:pt idx="28">
                  <c:v>3.6508869474565637</c:v>
                </c:pt>
                <c:pt idx="29">
                  <c:v>3.6203622939960107</c:v>
                </c:pt>
                <c:pt idx="30">
                  <c:v>3.5727424922126145</c:v>
                </c:pt>
                <c:pt idx="31">
                  <c:v>3.4564251752777633</c:v>
                </c:pt>
                <c:pt idx="32">
                  <c:v>3.4359989044636086</c:v>
                </c:pt>
                <c:pt idx="33">
                  <c:v>3.5331126510745374</c:v>
                </c:pt>
                <c:pt idx="34">
                  <c:v>3.535521772365439</c:v>
                </c:pt>
                <c:pt idx="35">
                  <c:v>3.4934018109177574</c:v>
                </c:pt>
                <c:pt idx="36">
                  <c:v>3.515014619332655</c:v>
                </c:pt>
                <c:pt idx="37">
                  <c:v>3.5895040404663496</c:v>
                </c:pt>
                <c:pt idx="38">
                  <c:v>3.651416576054127</c:v>
                </c:pt>
                <c:pt idx="39">
                  <c:v>3.728514525182713</c:v>
                </c:pt>
                <c:pt idx="40">
                  <c:v>3.7947469745379907</c:v>
                </c:pt>
                <c:pt idx="41">
                  <c:v>3.8027332699662786</c:v>
                </c:pt>
                <c:pt idx="42">
                  <c:v>3.8034502436486326</c:v>
                </c:pt>
                <c:pt idx="43">
                  <c:v>3.8318879381727853</c:v>
                </c:pt>
                <c:pt idx="44">
                  <c:v>3.8021627422577953</c:v>
                </c:pt>
                <c:pt idx="45">
                  <c:v>3.8722126527999667</c:v>
                </c:pt>
                <c:pt idx="46">
                  <c:v>3.800199980248866</c:v>
                </c:pt>
                <c:pt idx="47">
                  <c:v>3.848201133144476</c:v>
                </c:pt>
                <c:pt idx="48">
                  <c:v>3.977400311300779</c:v>
                </c:pt>
                <c:pt idx="49">
                  <c:v>4.218681752593401</c:v>
                </c:pt>
                <c:pt idx="50">
                  <c:v>4.155871690446679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'[1]Table A5'!$E$4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A1'!$E$95:$E$145</c:f>
              <c:numCache>
                <c:ptCount val="51"/>
                <c:pt idx="0">
                  <c:v>3.3349485101779175</c:v>
                </c:pt>
                <c:pt idx="1">
                  <c:v>3.4200545028139113</c:v>
                </c:pt>
                <c:pt idx="2">
                  <c:v>3.4262010977665796</c:v>
                </c:pt>
                <c:pt idx="3">
                  <c:v>3.465231785078437</c:v>
                </c:pt>
                <c:pt idx="4">
                  <c:v>3.487663132658502</c:v>
                </c:pt>
                <c:pt idx="5">
                  <c:v>3.578122462352799</c:v>
                </c:pt>
                <c:pt idx="6">
                  <c:v>3.664956430111075</c:v>
                </c:pt>
                <c:pt idx="7">
                  <c:v>3.747192492190286</c:v>
                </c:pt>
                <c:pt idx="8">
                  <c:v>3.841301960213913</c:v>
                </c:pt>
                <c:pt idx="9">
                  <c:v>3.841582019416391</c:v>
                </c:pt>
                <c:pt idx="10">
                  <c:v>3.509110574389687</c:v>
                </c:pt>
                <c:pt idx="11">
                  <c:v>3.4632178212485476</c:v>
                </c:pt>
                <c:pt idx="12">
                  <c:v>3.523786449783125</c:v>
                </c:pt>
                <c:pt idx="13">
                  <c:v>3.5056660667136845</c:v>
                </c:pt>
                <c:pt idx="14">
                  <c:v>3.5149712004564275</c:v>
                </c:pt>
                <c:pt idx="15">
                  <c:v>3.7050608559846334</c:v>
                </c:pt>
                <c:pt idx="16">
                  <c:v>3.698781430540077</c:v>
                </c:pt>
                <c:pt idx="17">
                  <c:v>3.7236955911706566</c:v>
                </c:pt>
                <c:pt idx="18">
                  <c:v>3.7370731369532852</c:v>
                </c:pt>
                <c:pt idx="19">
                  <c:v>3.754745496238942</c:v>
                </c:pt>
                <c:pt idx="20">
                  <c:v>3.829477425824976</c:v>
                </c:pt>
                <c:pt idx="21">
                  <c:v>3.843736150972374</c:v>
                </c:pt>
                <c:pt idx="22">
                  <c:v>3.742593728244901</c:v>
                </c:pt>
                <c:pt idx="23">
                  <c:v>3.750660562990071</c:v>
                </c:pt>
                <c:pt idx="24">
                  <c:v>3.7378039555793614</c:v>
                </c:pt>
                <c:pt idx="25">
                  <c:v>3.683444244098161</c:v>
                </c:pt>
                <c:pt idx="26">
                  <c:v>3.6701859667287877</c:v>
                </c:pt>
                <c:pt idx="27">
                  <c:v>3.7240846514265136</c:v>
                </c:pt>
                <c:pt idx="28">
                  <c:v>3.706369488671616</c:v>
                </c:pt>
                <c:pt idx="29">
                  <c:v>3.8221436642663034</c:v>
                </c:pt>
                <c:pt idx="30">
                  <c:v>3.868438280807481</c:v>
                </c:pt>
                <c:pt idx="31">
                  <c:v>3.8408008112384904</c:v>
                </c:pt>
                <c:pt idx="32">
                  <c:v>3.764940008371668</c:v>
                </c:pt>
                <c:pt idx="33">
                  <c:v>3.7630058452652775</c:v>
                </c:pt>
                <c:pt idx="34">
                  <c:v>3.6755968589216503</c:v>
                </c:pt>
                <c:pt idx="35">
                  <c:v>3.561186826059656</c:v>
                </c:pt>
                <c:pt idx="36">
                  <c:v>3.5209846961909825</c:v>
                </c:pt>
                <c:pt idx="37">
                  <c:v>3.5300406007170917</c:v>
                </c:pt>
                <c:pt idx="38">
                  <c:v>3.523779893976057</c:v>
                </c:pt>
                <c:pt idx="39">
                  <c:v>3.7358731865556893</c:v>
                </c:pt>
                <c:pt idx="40">
                  <c:v>3.9470532560259746</c:v>
                </c:pt>
                <c:pt idx="41">
                  <c:v>4.030596936309211</c:v>
                </c:pt>
                <c:pt idx="42">
                  <c:v>4.171036241239787</c:v>
                </c:pt>
                <c:pt idx="43">
                  <c:v>4.414450140190765</c:v>
                </c:pt>
                <c:pt idx="44">
                  <c:v>4.7796753739235465</c:v>
                </c:pt>
                <c:pt idx="45">
                  <c:v>5.276596668434539</c:v>
                </c:pt>
                <c:pt idx="46">
                  <c:v>5.7119906405033145</c:v>
                </c:pt>
                <c:pt idx="47">
                  <c:v>5.991654761607149</c:v>
                </c:pt>
                <c:pt idx="48">
                  <c:v>5.9532642287419355</c:v>
                </c:pt>
                <c:pt idx="49">
                  <c:v>5.976797218720872</c:v>
                </c:pt>
                <c:pt idx="50">
                  <c:v>6.053871254194354</c:v>
                </c:pt>
              </c:numCache>
            </c:numRef>
          </c:yVal>
          <c:smooth val="0"/>
        </c:ser>
        <c:ser>
          <c:idx val="6"/>
          <c:order val="4"/>
          <c:tx>
            <c:strRef>
              <c:f>'[1]Table A5'!$F$4</c:f>
              <c:strCache>
                <c:ptCount val="1"/>
                <c:pt idx="0">
                  <c:v>UK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A1'!$F$95:$F$145</c:f>
              <c:numCache>
                <c:ptCount val="51"/>
                <c:pt idx="0">
                  <c:v>2.9626899194121274</c:v>
                </c:pt>
                <c:pt idx="1">
                  <c:v>3.0762886865311962</c:v>
                </c:pt>
                <c:pt idx="2">
                  <c:v>3.1523811933538473</c:v>
                </c:pt>
                <c:pt idx="3">
                  <c:v>3.3580400323036637</c:v>
                </c:pt>
                <c:pt idx="4">
                  <c:v>3.2900055301754265</c:v>
                </c:pt>
                <c:pt idx="5">
                  <c:v>3.233606876198926</c:v>
                </c:pt>
                <c:pt idx="6">
                  <c:v>3.3161232083177192</c:v>
                </c:pt>
                <c:pt idx="7">
                  <c:v>3.4508012803335686</c:v>
                </c:pt>
                <c:pt idx="8">
                  <c:v>3.480107568132269</c:v>
                </c:pt>
                <c:pt idx="9">
                  <c:v>3.508383948688371</c:v>
                </c:pt>
                <c:pt idx="10">
                  <c:v>3.6472728843759317</c:v>
                </c:pt>
                <c:pt idx="11">
                  <c:v>3.971956557000949</c:v>
                </c:pt>
                <c:pt idx="12">
                  <c:v>4.327562158485324</c:v>
                </c:pt>
                <c:pt idx="13">
                  <c:v>4.328913306015094</c:v>
                </c:pt>
                <c:pt idx="14">
                  <c:v>4.487892141104961</c:v>
                </c:pt>
                <c:pt idx="15">
                  <c:v>4.0280190948789265</c:v>
                </c:pt>
                <c:pt idx="16">
                  <c:v>3.7586996687997565</c:v>
                </c:pt>
                <c:pt idx="17">
                  <c:v>3.7320274720828106</c:v>
                </c:pt>
                <c:pt idx="18">
                  <c:v>3.8909314095957805</c:v>
                </c:pt>
                <c:pt idx="19">
                  <c:v>4.127597807204431</c:v>
                </c:pt>
                <c:pt idx="20">
                  <c:v>4.1565420537535545</c:v>
                </c:pt>
                <c:pt idx="21">
                  <c:v>4.216912793742631</c:v>
                </c:pt>
                <c:pt idx="22">
                  <c:v>4.195657901986996</c:v>
                </c:pt>
                <c:pt idx="23">
                  <c:v>4.186599561410669</c:v>
                </c:pt>
                <c:pt idx="24">
                  <c:v>4.259069624983401</c:v>
                </c:pt>
                <c:pt idx="25">
                  <c:v>4.292416330598167</c:v>
                </c:pt>
                <c:pt idx="26">
                  <c:v>4.496475786854781</c:v>
                </c:pt>
                <c:pt idx="27">
                  <c:v>4.657135551074388</c:v>
                </c:pt>
                <c:pt idx="28">
                  <c:v>4.908458028666188</c:v>
                </c:pt>
                <c:pt idx="29">
                  <c:v>5.224728122439036</c:v>
                </c:pt>
                <c:pt idx="30">
                  <c:v>5.054195527103938</c:v>
                </c:pt>
                <c:pt idx="31">
                  <c:v>4.842184368737475</c:v>
                </c:pt>
                <c:pt idx="32">
                  <c:v>4.648171804890275</c:v>
                </c:pt>
                <c:pt idx="33">
                  <c:v>4.609091538937091</c:v>
                </c:pt>
                <c:pt idx="34">
                  <c:v>4.452325546778867</c:v>
                </c:pt>
                <c:pt idx="35">
                  <c:v>4.323604373019366</c:v>
                </c:pt>
                <c:pt idx="36">
                  <c:v>4.32840683196173</c:v>
                </c:pt>
                <c:pt idx="37">
                  <c:v>4.503285530558916</c:v>
                </c:pt>
                <c:pt idx="38">
                  <c:v>4.700205685126758</c:v>
                </c:pt>
                <c:pt idx="39">
                  <c:v>5.121975052152695</c:v>
                </c:pt>
                <c:pt idx="40">
                  <c:v>5.3762422689428995</c:v>
                </c:pt>
                <c:pt idx="41">
                  <c:v>5.233339876283415</c:v>
                </c:pt>
                <c:pt idx="42">
                  <c:v>4.980073908061508</c:v>
                </c:pt>
                <c:pt idx="43">
                  <c:v>4.962619754314264</c:v>
                </c:pt>
                <c:pt idx="44">
                  <c:v>5.128939561280425</c:v>
                </c:pt>
                <c:pt idx="45">
                  <c:v>5.309509361882878</c:v>
                </c:pt>
                <c:pt idx="46">
                  <c:v>5.5106046976931875</c:v>
                </c:pt>
                <c:pt idx="47">
                  <c:v>5.5478799521998985</c:v>
                </c:pt>
                <c:pt idx="48">
                  <c:v>5.1867441725935315</c:v>
                </c:pt>
                <c:pt idx="49">
                  <c:v>5.229276194865768</c:v>
                </c:pt>
                <c:pt idx="50">
                  <c:v>5.274068810485407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'[1]Table A5'!$G$4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A1'!$G$95:$G$145</c:f>
              <c:numCache>
                <c:ptCount val="51"/>
                <c:pt idx="10">
                  <c:v>2.5884069080626637</c:v>
                </c:pt>
                <c:pt idx="11">
                  <c:v>2.6079492123138257</c:v>
                </c:pt>
                <c:pt idx="12">
                  <c:v>2.6896852835205434</c:v>
                </c:pt>
                <c:pt idx="13">
                  <c:v>2.628390188798477</c:v>
                </c:pt>
                <c:pt idx="14">
                  <c:v>2.928963270949594</c:v>
                </c:pt>
                <c:pt idx="15">
                  <c:v>3.254305559214795</c:v>
                </c:pt>
                <c:pt idx="16">
                  <c:v>3.0646794924473744</c:v>
                </c:pt>
                <c:pt idx="17">
                  <c:v>3.0131118977700986</c:v>
                </c:pt>
                <c:pt idx="18">
                  <c:v>2.9386717527461315</c:v>
                </c:pt>
                <c:pt idx="19">
                  <c:v>2.9926297002628433</c:v>
                </c:pt>
                <c:pt idx="20">
                  <c:v>3.2564862433370187</c:v>
                </c:pt>
                <c:pt idx="21">
                  <c:v>3.6606550138628777</c:v>
                </c:pt>
                <c:pt idx="22">
                  <c:v>3.7916425535929887</c:v>
                </c:pt>
                <c:pt idx="23">
                  <c:v>3.6733981282036816</c:v>
                </c:pt>
                <c:pt idx="24">
                  <c:v>3.5012445152988336</c:v>
                </c:pt>
                <c:pt idx="25">
                  <c:v>3.3787707166554393</c:v>
                </c:pt>
                <c:pt idx="26">
                  <c:v>3.3940355788414016</c:v>
                </c:pt>
                <c:pt idx="27">
                  <c:v>3.3549289326882064</c:v>
                </c:pt>
                <c:pt idx="28">
                  <c:v>3.2884191180642706</c:v>
                </c:pt>
                <c:pt idx="29">
                  <c:v>3.6163705473742707</c:v>
                </c:pt>
                <c:pt idx="30">
                  <c:v>4.096485379078236</c:v>
                </c:pt>
                <c:pt idx="31">
                  <c:v>4.424776892424208</c:v>
                </c:pt>
                <c:pt idx="32">
                  <c:v>4.82948093021097</c:v>
                </c:pt>
                <c:pt idx="33">
                  <c:v>5.142546367415456</c:v>
                </c:pt>
                <c:pt idx="34">
                  <c:v>4.897506322705507</c:v>
                </c:pt>
                <c:pt idx="35">
                  <c:v>4.54930545716944</c:v>
                </c:pt>
                <c:pt idx="36">
                  <c:v>4.491478032108513</c:v>
                </c:pt>
                <c:pt idx="37">
                  <c:v>4.618762829505204</c:v>
                </c:pt>
                <c:pt idx="38">
                  <c:v>4.814992129272587</c:v>
                </c:pt>
                <c:pt idx="39">
                  <c:v>4.942803795419838</c:v>
                </c:pt>
                <c:pt idx="40">
                  <c:v>5.034613651404018</c:v>
                </c:pt>
                <c:pt idx="41">
                  <c:v>5.040664633894757</c:v>
                </c:pt>
                <c:pt idx="42">
                  <c:v>5.107904636018501</c:v>
                </c:pt>
                <c:pt idx="43">
                  <c:v>5.310896927351283</c:v>
                </c:pt>
                <c:pt idx="44">
                  <c:v>5.449969121885557</c:v>
                </c:pt>
                <c:pt idx="45">
                  <c:v>5.678460848920473</c:v>
                </c:pt>
                <c:pt idx="46">
                  <c:v>5.832810079270563</c:v>
                </c:pt>
                <c:pt idx="47">
                  <c:v>5.905276035200644</c:v>
                </c:pt>
                <c:pt idx="48">
                  <c:v>6.084097177709727</c:v>
                </c:pt>
                <c:pt idx="49">
                  <c:v>6.258626870104806</c:v>
                </c:pt>
                <c:pt idx="50">
                  <c:v>6.088732841107001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'[1]Table A5'!$H$4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A1'!$H$95:$H$145</c:f>
              <c:numCache>
                <c:ptCount val="51"/>
                <c:pt idx="10">
                  <c:v>2.835565137351561</c:v>
                </c:pt>
                <c:pt idx="11">
                  <c:v>2.9118960330889267</c:v>
                </c:pt>
                <c:pt idx="12">
                  <c:v>2.908728138087271</c:v>
                </c:pt>
                <c:pt idx="13">
                  <c:v>2.8637013881530144</c:v>
                </c:pt>
                <c:pt idx="14">
                  <c:v>2.822806797563026</c:v>
                </c:pt>
                <c:pt idx="15">
                  <c:v>2.8808813947519107</c:v>
                </c:pt>
                <c:pt idx="16">
                  <c:v>2.776272446528651</c:v>
                </c:pt>
                <c:pt idx="17">
                  <c:v>2.820465150380468</c:v>
                </c:pt>
                <c:pt idx="18">
                  <c:v>2.8613607948625663</c:v>
                </c:pt>
                <c:pt idx="19">
                  <c:v>2.8646837609685196</c:v>
                </c:pt>
                <c:pt idx="20">
                  <c:v>2.9393294799404543</c:v>
                </c:pt>
                <c:pt idx="21">
                  <c:v>2.911490106366338</c:v>
                </c:pt>
                <c:pt idx="22">
                  <c:v>3.003097153301291</c:v>
                </c:pt>
                <c:pt idx="23">
                  <c:v>2.9389944124463616</c:v>
                </c:pt>
                <c:pt idx="24">
                  <c:v>2.8338936646718524</c:v>
                </c:pt>
                <c:pt idx="25">
                  <c:v>2.7265593361317837</c:v>
                </c:pt>
                <c:pt idx="26">
                  <c:v>2.7428719285734138</c:v>
                </c:pt>
                <c:pt idx="27">
                  <c:v>2.674330184818788</c:v>
                </c:pt>
                <c:pt idx="28">
                  <c:v>2.6067436505455466</c:v>
                </c:pt>
                <c:pt idx="29">
                  <c:v>2.6615466262590886</c:v>
                </c:pt>
                <c:pt idx="30">
                  <c:v>2.735495547356761</c:v>
                </c:pt>
                <c:pt idx="31">
                  <c:v>2.800067635531199</c:v>
                </c:pt>
                <c:pt idx="32">
                  <c:v>2.8698413975916814</c:v>
                </c:pt>
                <c:pt idx="33">
                  <c:v>2.9144598969660773</c:v>
                </c:pt>
                <c:pt idx="34">
                  <c:v>2.9287548728427497</c:v>
                </c:pt>
                <c:pt idx="35">
                  <c:v>2.8767288536239737</c:v>
                </c:pt>
                <c:pt idx="36">
                  <c:v>2.982200289776069</c:v>
                </c:pt>
                <c:pt idx="37">
                  <c:v>3.122850711824742</c:v>
                </c:pt>
                <c:pt idx="38">
                  <c:v>3.22942104198785</c:v>
                </c:pt>
                <c:pt idx="39">
                  <c:v>3.272581040374204</c:v>
                </c:pt>
                <c:pt idx="40">
                  <c:v>3.26136923176465</c:v>
                </c:pt>
                <c:pt idx="41">
                  <c:v>3.332236484369364</c:v>
                </c:pt>
                <c:pt idx="42">
                  <c:v>3.2451197765026047</c:v>
                </c:pt>
                <c:pt idx="43">
                  <c:v>3.2609662694397277</c:v>
                </c:pt>
                <c:pt idx="44">
                  <c:v>3.3786635799796754</c:v>
                </c:pt>
                <c:pt idx="45">
                  <c:v>3.5630671970741155</c:v>
                </c:pt>
                <c:pt idx="46">
                  <c:v>3.782776394796297</c:v>
                </c:pt>
                <c:pt idx="47">
                  <c:v>3.985283297662481</c:v>
                </c:pt>
                <c:pt idx="48">
                  <c:v>3.8254367874746222</c:v>
                </c:pt>
                <c:pt idx="49">
                  <c:v>4.1076293578523995</c:v>
                </c:pt>
                <c:pt idx="50">
                  <c:v>4.117730307642461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'[1]Table A5'!$I$4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A1'!$I$95:$I$145</c:f>
              <c:numCache>
                <c:ptCount val="51"/>
                <c:pt idx="0">
                  <c:v>3.655479485368554</c:v>
                </c:pt>
                <c:pt idx="1">
                  <c:v>3.75622261269005</c:v>
                </c:pt>
                <c:pt idx="2">
                  <c:v>4.003087608095472</c:v>
                </c:pt>
                <c:pt idx="3">
                  <c:v>3.9743758560859965</c:v>
                </c:pt>
                <c:pt idx="4">
                  <c:v>3.9017303239482715</c:v>
                </c:pt>
                <c:pt idx="5">
                  <c:v>3.973778545829351</c:v>
                </c:pt>
                <c:pt idx="6">
                  <c:v>4.148553643984194</c:v>
                </c:pt>
                <c:pt idx="7">
                  <c:v>3.989191216749238</c:v>
                </c:pt>
                <c:pt idx="8">
                  <c:v>3.9850302685113155</c:v>
                </c:pt>
                <c:pt idx="9">
                  <c:v>3.880973104221612</c:v>
                </c:pt>
                <c:pt idx="10">
                  <c:v>3.9060119179406083</c:v>
                </c:pt>
                <c:pt idx="11">
                  <c:v>4.035072361877329</c:v>
                </c:pt>
                <c:pt idx="12">
                  <c:v>4.115545369372216</c:v>
                </c:pt>
                <c:pt idx="13">
                  <c:v>4.180076574154465</c:v>
                </c:pt>
                <c:pt idx="14">
                  <c:v>4.258150574185203</c:v>
                </c:pt>
                <c:pt idx="15">
                  <c:v>4.330959956704876</c:v>
                </c:pt>
                <c:pt idx="16">
                  <c:v>4.315830570518315</c:v>
                </c:pt>
                <c:pt idx="17">
                  <c:v>4.277531993313498</c:v>
                </c:pt>
                <c:pt idx="18">
                  <c:v>4.356574984623503</c:v>
                </c:pt>
                <c:pt idx="19">
                  <c:v>4.2044765259655845</c:v>
                </c:pt>
                <c:pt idx="20">
                  <c:v>4.2225287410250925</c:v>
                </c:pt>
                <c:pt idx="21">
                  <c:v>4.340727323652407</c:v>
                </c:pt>
                <c:pt idx="22">
                  <c:v>4.372414877321884</c:v>
                </c:pt>
                <c:pt idx="23">
                  <c:v>4.426556069293608</c:v>
                </c:pt>
                <c:pt idx="24">
                  <c:v>4.317412075791508</c:v>
                </c:pt>
                <c:pt idx="25">
                  <c:v>4.339643530484892</c:v>
                </c:pt>
                <c:pt idx="26">
                  <c:v>4.328130019756388</c:v>
                </c:pt>
                <c:pt idx="27">
                  <c:v>4.316714716889441</c:v>
                </c:pt>
                <c:pt idx="28">
                  <c:v>4.34994098364437</c:v>
                </c:pt>
                <c:pt idx="29">
                  <c:v>4.589044336953349</c:v>
                </c:pt>
                <c:pt idx="30">
                  <c:v>4.730231360130906</c:v>
                </c:pt>
                <c:pt idx="31">
                  <c:v>4.881763479083072</c:v>
                </c:pt>
                <c:pt idx="32">
                  <c:v>4.918574525458679</c:v>
                </c:pt>
                <c:pt idx="33">
                  <c:v>4.728515021837913</c:v>
                </c:pt>
                <c:pt idx="34">
                  <c:v>4.679754735745777</c:v>
                </c:pt>
                <c:pt idx="35">
                  <c:v>4.66697138087703</c:v>
                </c:pt>
                <c:pt idx="36">
                  <c:v>4.5205930272711905</c:v>
                </c:pt>
                <c:pt idx="37">
                  <c:v>4.565665981745651</c:v>
                </c:pt>
                <c:pt idx="38">
                  <c:v>4.728267049859921</c:v>
                </c:pt>
                <c:pt idx="39">
                  <c:v>4.9313666678429025</c:v>
                </c:pt>
                <c:pt idx="40">
                  <c:v>5.091226469871727</c:v>
                </c:pt>
                <c:pt idx="41">
                  <c:v>5.1902929779501505</c:v>
                </c:pt>
                <c:pt idx="42">
                  <c:v>5.263702337516539</c:v>
                </c:pt>
                <c:pt idx="43">
                  <c:v>5.436729962614084</c:v>
                </c:pt>
                <c:pt idx="44">
                  <c:v>5.62827243460032</c:v>
                </c:pt>
                <c:pt idx="45">
                  <c:v>5.893165675428079</c:v>
                </c:pt>
                <c:pt idx="46">
                  <c:v>6.006098534044008</c:v>
                </c:pt>
                <c:pt idx="47">
                  <c:v>6.242245085384944</c:v>
                </c:pt>
                <c:pt idx="48">
                  <c:v>6.15106806454766</c:v>
                </c:pt>
                <c:pt idx="49">
                  <c:v>5.744108656492954</c:v>
                </c:pt>
                <c:pt idx="50">
                  <c:v>5.844991606043648</c:v>
                </c:pt>
              </c:numCache>
            </c:numRef>
          </c:yVal>
          <c:smooth val="0"/>
        </c:ser>
        <c:ser>
          <c:idx val="8"/>
          <c:order val="8"/>
          <c:tx>
            <c:v>USA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A25'!$B$95:$B$145</c:f>
              <c:numCache>
                <c:ptCount val="51"/>
                <c:pt idx="0">
                  <c:v>0.056783785466127765</c:v>
                </c:pt>
                <c:pt idx="1">
                  <c:v>0.06060321979442959</c:v>
                </c:pt>
                <c:pt idx="2">
                  <c:v>0.061800105696152866</c:v>
                </c:pt>
                <c:pt idx="3">
                  <c:v>0.062183014999460454</c:v>
                </c:pt>
                <c:pt idx="4">
                  <c:v>0.060367301759856634</c:v>
                </c:pt>
                <c:pt idx="5">
                  <c:v>0.061225822853285844</c:v>
                </c:pt>
                <c:pt idx="6">
                  <c:v>0.06288945059742164</c:v>
                </c:pt>
                <c:pt idx="7">
                  <c:v>0.05610508058750349</c:v>
                </c:pt>
                <c:pt idx="8">
                  <c:v>0.04597542002521225</c:v>
                </c:pt>
                <c:pt idx="9">
                  <c:v>0.043676620132371446</c:v>
                </c:pt>
                <c:pt idx="10">
                  <c:v>0.044077137949898315</c:v>
                </c:pt>
                <c:pt idx="11">
                  <c:v>0.03422511038698166</c:v>
                </c:pt>
                <c:pt idx="12">
                  <c:v>0.01981601122899798</c:v>
                </c:pt>
                <c:pt idx="13">
                  <c:v>0.030657599982280515</c:v>
                </c:pt>
                <c:pt idx="14">
                  <c:v>0.03623666465693527</c:v>
                </c:pt>
                <c:pt idx="15">
                  <c:v>0.03260207538892332</c:v>
                </c:pt>
                <c:pt idx="16">
                  <c:v>0.056355504865698264</c:v>
                </c:pt>
                <c:pt idx="17">
                  <c:v>0.06943072888773863</c:v>
                </c:pt>
                <c:pt idx="18">
                  <c:v>0.06569000144141152</c:v>
                </c:pt>
                <c:pt idx="19">
                  <c:v>0.07178340390492433</c:v>
                </c:pt>
                <c:pt idx="20">
                  <c:v>0.07906407314114203</c:v>
                </c:pt>
                <c:pt idx="21">
                  <c:v>0.08045721808057979</c:v>
                </c:pt>
                <c:pt idx="22">
                  <c:v>0.0781155282648982</c:v>
                </c:pt>
                <c:pt idx="23">
                  <c:v>0.06718859953765893</c:v>
                </c:pt>
                <c:pt idx="24">
                  <c:v>0.0415255852729082</c:v>
                </c:pt>
                <c:pt idx="25">
                  <c:v>0.008313168719381092</c:v>
                </c:pt>
                <c:pt idx="26">
                  <c:v>-0.019924198904389234</c:v>
                </c:pt>
                <c:pt idx="27">
                  <c:v>-0.039607774742040025</c:v>
                </c:pt>
                <c:pt idx="28">
                  <c:v>-0.052347142890975196</c:v>
                </c:pt>
                <c:pt idx="29">
                  <c:v>-0.06523136173154831</c:v>
                </c:pt>
                <c:pt idx="30">
                  <c:v>-0.0676124692969085</c:v>
                </c:pt>
                <c:pt idx="31">
                  <c:v>-0.06871493707589299</c:v>
                </c:pt>
                <c:pt idx="32">
                  <c:v>-0.07997894836741998</c:v>
                </c:pt>
                <c:pt idx="33">
                  <c:v>-0.0765123264793301</c:v>
                </c:pt>
                <c:pt idx="34">
                  <c:v>-0.06354563556919679</c:v>
                </c:pt>
                <c:pt idx="35">
                  <c:v>-0.07129674944084347</c:v>
                </c:pt>
                <c:pt idx="36">
                  <c:v>-0.07873328103726551</c:v>
                </c:pt>
                <c:pt idx="37">
                  <c:v>-0.09601288418278203</c:v>
                </c:pt>
                <c:pt idx="38">
                  <c:v>-0.11400784106781647</c:v>
                </c:pt>
                <c:pt idx="39">
                  <c:v>-0.1041325026560288</c:v>
                </c:pt>
                <c:pt idx="40">
                  <c:v>-0.12394327918497006</c:v>
                </c:pt>
                <c:pt idx="41">
                  <c:v>-0.18269576852352853</c:v>
                </c:pt>
                <c:pt idx="42">
                  <c:v>-0.21696577677268924</c:v>
                </c:pt>
                <c:pt idx="43">
                  <c:v>-0.22041005368298827</c:v>
                </c:pt>
                <c:pt idx="44">
                  <c:v>-0.21688298811089202</c:v>
                </c:pt>
                <c:pt idx="45">
                  <c:v>-0.19917194399332094</c:v>
                </c:pt>
                <c:pt idx="46">
                  <c:v>-0.188696927254142</c:v>
                </c:pt>
                <c:pt idx="47">
                  <c:v>-0.186397938050189</c:v>
                </c:pt>
                <c:pt idx="48">
                  <c:v>-0.24229904077564524</c:v>
                </c:pt>
                <c:pt idx="49">
                  <c:v>-0.28754497015268554</c:v>
                </c:pt>
                <c:pt idx="50">
                  <c:v>-0.2542578201844661</c:v>
                </c:pt>
              </c:numCache>
            </c:numRef>
          </c:yVal>
          <c:smooth val="0"/>
        </c:ser>
        <c:ser>
          <c:idx val="9"/>
          <c:order val="9"/>
          <c:tx>
            <c:v>Japan (foreign)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A25'!$C$95:$C$145</c:f>
              <c:numCache>
                <c:ptCount val="51"/>
                <c:pt idx="0">
                  <c:v>0.0038365149647027474</c:v>
                </c:pt>
                <c:pt idx="1">
                  <c:v>-0.004207925433973442</c:v>
                </c:pt>
                <c:pt idx="2">
                  <c:v>-0.016486656437844277</c:v>
                </c:pt>
                <c:pt idx="3">
                  <c:v>-0.024800914843646837</c:v>
                </c:pt>
                <c:pt idx="4">
                  <c:v>-0.03165190372135715</c:v>
                </c:pt>
                <c:pt idx="5">
                  <c:v>-0.028126506851270657</c:v>
                </c:pt>
                <c:pt idx="6">
                  <c:v>-0.015099548879915773</c:v>
                </c:pt>
                <c:pt idx="7">
                  <c:v>-0.008149983580158823</c:v>
                </c:pt>
                <c:pt idx="8">
                  <c:v>-0.002489329112032006</c:v>
                </c:pt>
                <c:pt idx="9">
                  <c:v>0.01371143492409064</c:v>
                </c:pt>
                <c:pt idx="10">
                  <c:v>0.03031630598804652</c:v>
                </c:pt>
                <c:pt idx="11">
                  <c:v>0.046993868492090515</c:v>
                </c:pt>
                <c:pt idx="12">
                  <c:v>0.06016375771654901</c:v>
                </c:pt>
                <c:pt idx="13">
                  <c:v>0.05679769252138214</c:v>
                </c:pt>
                <c:pt idx="14">
                  <c:v>0.045363012932607624</c:v>
                </c:pt>
                <c:pt idx="15">
                  <c:v>0.03698120966773896</c:v>
                </c:pt>
                <c:pt idx="16">
                  <c:v>0.03505266376329874</c:v>
                </c:pt>
                <c:pt idx="17">
                  <c:v>0.046762000589635394</c:v>
                </c:pt>
                <c:pt idx="18">
                  <c:v>0.05816466628038766</c:v>
                </c:pt>
                <c:pt idx="19">
                  <c:v>0.05302120776170954</c:v>
                </c:pt>
                <c:pt idx="20">
                  <c:v>0.041315319009785426</c:v>
                </c:pt>
                <c:pt idx="21">
                  <c:v>0.04054339474596291</c:v>
                </c:pt>
                <c:pt idx="22">
                  <c:v>0.04334244276027033</c:v>
                </c:pt>
                <c:pt idx="23">
                  <c:v>0.048927075085497984</c:v>
                </c:pt>
                <c:pt idx="24">
                  <c:v>0.06513594668737915</c:v>
                </c:pt>
                <c:pt idx="25">
                  <c:v>0.08311850594384837</c:v>
                </c:pt>
                <c:pt idx="26">
                  <c:v>0.11344723423332417</c:v>
                </c:pt>
                <c:pt idx="27">
                  <c:v>0.15114609687719466</c:v>
                </c:pt>
                <c:pt idx="28">
                  <c:v>0.19052897691475806</c:v>
                </c:pt>
                <c:pt idx="29">
                  <c:v>0.1728104721575373</c:v>
                </c:pt>
                <c:pt idx="30">
                  <c:v>0.1302038381691495</c:v>
                </c:pt>
                <c:pt idx="31">
                  <c:v>0.13125821805587246</c:v>
                </c:pt>
                <c:pt idx="32">
                  <c:v>0.15707170288699435</c:v>
                </c:pt>
                <c:pt idx="33">
                  <c:v>0.18567887942426464</c:v>
                </c:pt>
                <c:pt idx="34">
                  <c:v>0.19234054845823845</c:v>
                </c:pt>
                <c:pt idx="35">
                  <c:v>0.1986453676694409</c:v>
                </c:pt>
                <c:pt idx="36">
                  <c:v>0.22327537956464422</c:v>
                </c:pt>
                <c:pt idx="37">
                  <c:v>0.2660074725350917</c:v>
                </c:pt>
                <c:pt idx="38">
                  <c:v>0.30972997749445585</c:v>
                </c:pt>
                <c:pt idx="39">
                  <c:v>0.2648667068623253</c:v>
                </c:pt>
                <c:pt idx="40">
                  <c:v>0.26280823801943054</c:v>
                </c:pt>
                <c:pt idx="41">
                  <c:v>0.3837179638451814</c:v>
                </c:pt>
                <c:pt idx="42">
                  <c:v>0.44033034245086766</c:v>
                </c:pt>
                <c:pt idx="43">
                  <c:v>0.4313058311018032</c:v>
                </c:pt>
                <c:pt idx="44">
                  <c:v>0.4381665999547435</c:v>
                </c:pt>
                <c:pt idx="45">
                  <c:v>0.44382721042895124</c:v>
                </c:pt>
                <c:pt idx="46">
                  <c:v>0.47550257082318736</c:v>
                </c:pt>
                <c:pt idx="47">
                  <c:v>0.5505173515745106</c:v>
                </c:pt>
                <c:pt idx="48">
                  <c:v>0.5847176871910504</c:v>
                </c:pt>
                <c:pt idx="49">
                  <c:v>0.6558225152335418</c:v>
                </c:pt>
                <c:pt idx="50">
                  <c:v>0.6737919280008663</c:v>
                </c:pt>
              </c:numCache>
            </c:numRef>
          </c:yVal>
          <c:smooth val="0"/>
        </c:ser>
        <c:ser>
          <c:idx val="10"/>
          <c:order val="10"/>
          <c:tx>
            <c:v>Germany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A25'!$D$95:$D$145</c:f>
              <c:numCache>
                <c:ptCount val="51"/>
                <c:pt idx="0">
                  <c:v>0.0610890413008045</c:v>
                </c:pt>
                <c:pt idx="1">
                  <c:v>0.06771012341326815</c:v>
                </c:pt>
                <c:pt idx="2">
                  <c:v>0.06587545100420486</c:v>
                </c:pt>
                <c:pt idx="3">
                  <c:v>0.06511513852660353</c:v>
                </c:pt>
                <c:pt idx="4">
                  <c:v>0.0637007133652625</c:v>
                </c:pt>
                <c:pt idx="5">
                  <c:v>0.054894628307129684</c:v>
                </c:pt>
                <c:pt idx="6">
                  <c:v>0.050726696380308495</c:v>
                </c:pt>
                <c:pt idx="7">
                  <c:v>0.06583633066766803</c:v>
                </c:pt>
                <c:pt idx="8">
                  <c:v>0.0828864881827455</c:v>
                </c:pt>
                <c:pt idx="9">
                  <c:v>0.0854995338095812</c:v>
                </c:pt>
                <c:pt idx="10">
                  <c:v>0.07957149975087191</c:v>
                </c:pt>
                <c:pt idx="11">
                  <c:v>0.07233175382185367</c:v>
                </c:pt>
                <c:pt idx="12">
                  <c:v>0.06526048152760486</c:v>
                </c:pt>
                <c:pt idx="13">
                  <c:v>0.062238673930250954</c:v>
                </c:pt>
                <c:pt idx="14">
                  <c:v>0.07016242403270104</c:v>
                </c:pt>
                <c:pt idx="15">
                  <c:v>0.08471540167008554</c:v>
                </c:pt>
                <c:pt idx="16">
                  <c:v>0.08888497227673722</c:v>
                </c:pt>
                <c:pt idx="17">
                  <c:v>0.08576828678406995</c:v>
                </c:pt>
                <c:pt idx="18">
                  <c:v>0.08007105510122009</c:v>
                </c:pt>
                <c:pt idx="19">
                  <c:v>0.06762736039192585</c:v>
                </c:pt>
                <c:pt idx="20">
                  <c:v>0.04990887220237655</c:v>
                </c:pt>
                <c:pt idx="21">
                  <c:v>0.041310265476791785</c:v>
                </c:pt>
                <c:pt idx="22">
                  <c:v>0.04204017814839378</c:v>
                </c:pt>
                <c:pt idx="23">
                  <c:v>0.0472868317279721</c:v>
                </c:pt>
                <c:pt idx="24">
                  <c:v>0.0655631458023615</c:v>
                </c:pt>
                <c:pt idx="25">
                  <c:v>0.07589639327308412</c:v>
                </c:pt>
                <c:pt idx="26">
                  <c:v>0.08640641221714923</c:v>
                </c:pt>
                <c:pt idx="27">
                  <c:v>0.12196279008898975</c:v>
                </c:pt>
                <c:pt idx="28">
                  <c:v>0.16386127939213474</c:v>
                </c:pt>
                <c:pt idx="29">
                  <c:v>0.19882319118351705</c:v>
                </c:pt>
                <c:pt idx="30">
                  <c:v>0.21826880774307078</c:v>
                </c:pt>
                <c:pt idx="31">
                  <c:v>0.19692049272116469</c:v>
                </c:pt>
                <c:pt idx="32">
                  <c:v>0.17094054608275522</c:v>
                </c:pt>
                <c:pt idx="33">
                  <c:v>0.14646049031335517</c:v>
                </c:pt>
                <c:pt idx="34">
                  <c:v>0.12038918762190942</c:v>
                </c:pt>
                <c:pt idx="35">
                  <c:v>0.08696833761318246</c:v>
                </c:pt>
                <c:pt idx="36">
                  <c:v>0.057261039792192214</c:v>
                </c:pt>
                <c:pt idx="37">
                  <c:v>0.04897168589229561</c:v>
                </c:pt>
                <c:pt idx="38">
                  <c:v>0.025997644073939785</c:v>
                </c:pt>
                <c:pt idx="39">
                  <c:v>0.028948709893484192</c:v>
                </c:pt>
                <c:pt idx="40">
                  <c:v>0.04558488399737892</c:v>
                </c:pt>
                <c:pt idx="41">
                  <c:v>0.07081211668590282</c:v>
                </c:pt>
                <c:pt idx="42">
                  <c:v>0.08160942369126278</c:v>
                </c:pt>
                <c:pt idx="43">
                  <c:v>0.06907921611923817</c:v>
                </c:pt>
                <c:pt idx="44">
                  <c:v>0.09945812495374251</c:v>
                </c:pt>
                <c:pt idx="45">
                  <c:v>0.18273835233629776</c:v>
                </c:pt>
                <c:pt idx="46">
                  <c:v>0.27519751135690296</c:v>
                </c:pt>
                <c:pt idx="47">
                  <c:v>0.3045908876298393</c:v>
                </c:pt>
                <c:pt idx="48">
                  <c:v>0.2975208118126025</c:v>
                </c:pt>
                <c:pt idx="49">
                  <c:v>0.34904599875204756</c:v>
                </c:pt>
                <c:pt idx="50">
                  <c:v>0.38987772942042653</c:v>
                </c:pt>
              </c:numCache>
            </c:numRef>
          </c:yVal>
          <c:smooth val="0"/>
        </c:ser>
        <c:ser>
          <c:idx val="11"/>
          <c:order val="11"/>
          <c:tx>
            <c:v>France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A25'!$E$95:$E$145</c:f>
              <c:numCache>
                <c:ptCount val="51"/>
                <c:pt idx="10">
                  <c:v>0.10817513225747605</c:v>
                </c:pt>
                <c:pt idx="11">
                  <c:v>0.1271358408369975</c:v>
                </c:pt>
                <c:pt idx="12">
                  <c:v>0.1426092970693101</c:v>
                </c:pt>
                <c:pt idx="13">
                  <c:v>0.14139933362074578</c:v>
                </c:pt>
                <c:pt idx="14">
                  <c:v>0.1258157401313505</c:v>
                </c:pt>
                <c:pt idx="15">
                  <c:v>0.1408064426772881</c:v>
                </c:pt>
                <c:pt idx="16">
                  <c:v>0.15232805557585521</c:v>
                </c:pt>
                <c:pt idx="17">
                  <c:v>0.15601584590617162</c:v>
                </c:pt>
                <c:pt idx="18">
                  <c:v>0.1569297812514115</c:v>
                </c:pt>
                <c:pt idx="19">
                  <c:v>0.1699907881906828</c:v>
                </c:pt>
                <c:pt idx="20">
                  <c:v>0.20970649906677463</c:v>
                </c:pt>
                <c:pt idx="21">
                  <c:v>0.22457033542781668</c:v>
                </c:pt>
                <c:pt idx="22">
                  <c:v>0.21675698899779666</c:v>
                </c:pt>
                <c:pt idx="23">
                  <c:v>0.22689263893067313</c:v>
                </c:pt>
                <c:pt idx="24">
                  <c:v>0.20046604026027726</c:v>
                </c:pt>
                <c:pt idx="25">
                  <c:v>0.1431939655006803</c:v>
                </c:pt>
                <c:pt idx="26">
                  <c:v>0.1069250752392692</c:v>
                </c:pt>
                <c:pt idx="27">
                  <c:v>0.10729574871663217</c:v>
                </c:pt>
                <c:pt idx="28">
                  <c:v>0.09123040810962546</c:v>
                </c:pt>
                <c:pt idx="29">
                  <c:v>0.046797081222196724</c:v>
                </c:pt>
                <c:pt idx="30">
                  <c:v>0.035518389985297105</c:v>
                </c:pt>
                <c:pt idx="31">
                  <c:v>0.036122160860565744</c:v>
                </c:pt>
                <c:pt idx="32">
                  <c:v>0.043165135036371316</c:v>
                </c:pt>
                <c:pt idx="33">
                  <c:v>0.062119654490349285</c:v>
                </c:pt>
                <c:pt idx="34">
                  <c:v>0.09625264764474684</c:v>
                </c:pt>
                <c:pt idx="35">
                  <c:v>0.1366132997545988</c:v>
                </c:pt>
                <c:pt idx="36">
                  <c:v>0.13758441739983363</c:v>
                </c:pt>
                <c:pt idx="37">
                  <c:v>0.14592066452924524</c:v>
                </c:pt>
                <c:pt idx="38">
                  <c:v>0.17042548630276522</c:v>
                </c:pt>
                <c:pt idx="39">
                  <c:v>0.14110645794751742</c:v>
                </c:pt>
                <c:pt idx="40">
                  <c:v>0.1429476514898178</c:v>
                </c:pt>
                <c:pt idx="41">
                  <c:v>0.15793966308815177</c:v>
                </c:pt>
                <c:pt idx="42">
                  <c:v>0.05509993973152172</c:v>
                </c:pt>
                <c:pt idx="43">
                  <c:v>-0.025731975465391965</c:v>
                </c:pt>
                <c:pt idx="44">
                  <c:v>-0.04245156208843226</c:v>
                </c:pt>
                <c:pt idx="45">
                  <c:v>-0.032166461841122373</c:v>
                </c:pt>
                <c:pt idx="46">
                  <c:v>-0.020166244430977365</c:v>
                </c:pt>
                <c:pt idx="47">
                  <c:v>-0.040092804598565124</c:v>
                </c:pt>
                <c:pt idx="48">
                  <c:v>-0.09217487993648099</c:v>
                </c:pt>
                <c:pt idx="49">
                  <c:v>-0.13079322476734134</c:v>
                </c:pt>
                <c:pt idx="50">
                  <c:v>-0.12697246858482014</c:v>
                </c:pt>
              </c:numCache>
            </c:numRef>
          </c:yVal>
          <c:smooth val="0"/>
        </c:ser>
        <c:ser>
          <c:idx val="12"/>
          <c:order val="12"/>
          <c:tx>
            <c:v>UK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A25'!$F$95:$F$145</c:f>
              <c:numCache>
                <c:ptCount val="51"/>
                <c:pt idx="0">
                  <c:v>0.049369399269830735</c:v>
                </c:pt>
                <c:pt idx="1">
                  <c:v>0.04032543340647212</c:v>
                </c:pt>
                <c:pt idx="2">
                  <c:v>0.04307155106028195</c:v>
                </c:pt>
                <c:pt idx="3">
                  <c:v>0.04908459728437983</c:v>
                </c:pt>
                <c:pt idx="4">
                  <c:v>0.052094292143428575</c:v>
                </c:pt>
                <c:pt idx="5">
                  <c:v>0.05453553899291038</c:v>
                </c:pt>
                <c:pt idx="6">
                  <c:v>0.052642007589118786</c:v>
                </c:pt>
                <c:pt idx="7">
                  <c:v>0.0558481035413469</c:v>
                </c:pt>
                <c:pt idx="8">
                  <c:v>0.04787445613517141</c:v>
                </c:pt>
                <c:pt idx="9">
                  <c:v>0.04087272643090156</c:v>
                </c:pt>
                <c:pt idx="10">
                  <c:v>0.06100919384850153</c:v>
                </c:pt>
                <c:pt idx="11">
                  <c:v>0.07883364725937722</c:v>
                </c:pt>
                <c:pt idx="12">
                  <c:v>0.10487151552902867</c:v>
                </c:pt>
                <c:pt idx="13">
                  <c:v>0.11100547136274956</c:v>
                </c:pt>
                <c:pt idx="14">
                  <c:v>0.09053605600764919</c:v>
                </c:pt>
                <c:pt idx="15">
                  <c:v>0.06031748252041698</c:v>
                </c:pt>
                <c:pt idx="16">
                  <c:v>0.04743611236770639</c:v>
                </c:pt>
                <c:pt idx="17">
                  <c:v>0.041006624985614255</c:v>
                </c:pt>
                <c:pt idx="18">
                  <c:v>0.04162903569328505</c:v>
                </c:pt>
                <c:pt idx="19">
                  <c:v>0.04085998572848201</c:v>
                </c:pt>
                <c:pt idx="20">
                  <c:v>0.04205533596484554</c:v>
                </c:pt>
                <c:pt idx="21">
                  <c:v>0.05749710448716306</c:v>
                </c:pt>
                <c:pt idx="22">
                  <c:v>0.07010538715244623</c:v>
                </c:pt>
                <c:pt idx="23">
                  <c:v>0.0730907938583544</c:v>
                </c:pt>
                <c:pt idx="24">
                  <c:v>0.07146183665662667</c:v>
                </c:pt>
                <c:pt idx="25">
                  <c:v>0.06552855978726216</c:v>
                </c:pt>
                <c:pt idx="26">
                  <c:v>0.05661737747865316</c:v>
                </c:pt>
                <c:pt idx="27">
                  <c:v>0.08755010094752366</c:v>
                </c:pt>
                <c:pt idx="28">
                  <c:v>0.11290827013712446</c:v>
                </c:pt>
                <c:pt idx="29">
                  <c:v>0.11376774679394885</c:v>
                </c:pt>
                <c:pt idx="30">
                  <c:v>0.046467276638226584</c:v>
                </c:pt>
                <c:pt idx="31">
                  <c:v>-0.013021140319855462</c:v>
                </c:pt>
                <c:pt idx="32">
                  <c:v>0.0036986606266120603</c:v>
                </c:pt>
                <c:pt idx="33">
                  <c:v>0.026180121796101297</c:v>
                </c:pt>
                <c:pt idx="34">
                  <c:v>0.029695748819116297</c:v>
                </c:pt>
                <c:pt idx="35">
                  <c:v>-0.006468045910750675</c:v>
                </c:pt>
                <c:pt idx="36">
                  <c:v>-0.06159407560946306</c:v>
                </c:pt>
                <c:pt idx="37">
                  <c:v>-0.08192459867786894</c:v>
                </c:pt>
                <c:pt idx="38">
                  <c:v>-0.14535800878536742</c:v>
                </c:pt>
                <c:pt idx="39">
                  <c:v>-0.222676443338798</c:v>
                </c:pt>
                <c:pt idx="40">
                  <c:v>-0.1688043519813167</c:v>
                </c:pt>
                <c:pt idx="41">
                  <c:v>-0.13057626575927994</c:v>
                </c:pt>
                <c:pt idx="42">
                  <c:v>-0.13061233540604578</c:v>
                </c:pt>
                <c:pt idx="43">
                  <c:v>-0.10978887110434243</c:v>
                </c:pt>
                <c:pt idx="44">
                  <c:v>-0.15280740701132656</c:v>
                </c:pt>
                <c:pt idx="45">
                  <c:v>-0.21658351735230763</c:v>
                </c:pt>
                <c:pt idx="46">
                  <c:v>-0.2774299717533122</c:v>
                </c:pt>
                <c:pt idx="47">
                  <c:v>-0.28322504360303835</c:v>
                </c:pt>
                <c:pt idx="48">
                  <c:v>-0.16092958398285262</c:v>
                </c:pt>
                <c:pt idx="49">
                  <c:v>-0.16340298217060933</c:v>
                </c:pt>
                <c:pt idx="50">
                  <c:v>-0.203912977215575</c:v>
                </c:pt>
              </c:numCache>
            </c:numRef>
          </c:yVal>
          <c:smooth val="0"/>
        </c:ser>
        <c:ser>
          <c:idx val="13"/>
          <c:order val="13"/>
          <c:tx>
            <c:v>Italy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A25'!$G$95:$G$145</c:f>
              <c:numCache>
                <c:ptCount val="51"/>
                <c:pt idx="0">
                  <c:v>0.044211668182724824</c:v>
                </c:pt>
                <c:pt idx="1">
                  <c:v>0.041519056070540745</c:v>
                </c:pt>
                <c:pt idx="2">
                  <c:v>0.04854034306108088</c:v>
                </c:pt>
                <c:pt idx="3">
                  <c:v>0.038304520535154124</c:v>
                </c:pt>
                <c:pt idx="4">
                  <c:v>0.03227761389801059</c:v>
                </c:pt>
                <c:pt idx="5">
                  <c:v>0.053541266731978385</c:v>
                </c:pt>
                <c:pt idx="6">
                  <c:v>0.07465963219038953</c:v>
                </c:pt>
                <c:pt idx="7">
                  <c:v>0.08821107993115818</c:v>
                </c:pt>
                <c:pt idx="8">
                  <c:v>0.10355585480944936</c:v>
                </c:pt>
                <c:pt idx="9">
                  <c:v>0.1137142897494267</c:v>
                </c:pt>
                <c:pt idx="10">
                  <c:v>0.11539774718992368</c:v>
                </c:pt>
                <c:pt idx="11">
                  <c:v>0.11589829203865937</c:v>
                </c:pt>
                <c:pt idx="12">
                  <c:v>0.11460072271798638</c:v>
                </c:pt>
                <c:pt idx="13">
                  <c:v>0.08576434856042836</c:v>
                </c:pt>
                <c:pt idx="14">
                  <c:v>0.03340446105227751</c:v>
                </c:pt>
                <c:pt idx="15">
                  <c:v>0.0018400839593404328</c:v>
                </c:pt>
                <c:pt idx="16">
                  <c:v>0.00149541519859972</c:v>
                </c:pt>
                <c:pt idx="17">
                  <c:v>0.011807190965068964</c:v>
                </c:pt>
                <c:pt idx="18">
                  <c:v>0.03971418201066437</c:v>
                </c:pt>
                <c:pt idx="19">
                  <c:v>0.06818960792007359</c:v>
                </c:pt>
                <c:pt idx="20">
                  <c:v>0.09042442288394831</c:v>
                </c:pt>
                <c:pt idx="21">
                  <c:v>0.07788171304312463</c:v>
                </c:pt>
                <c:pt idx="22">
                  <c:v>0.02783924901384424</c:v>
                </c:pt>
                <c:pt idx="23">
                  <c:v>0.012311063756608648</c:v>
                </c:pt>
                <c:pt idx="24">
                  <c:v>0.018808706576439294</c:v>
                </c:pt>
                <c:pt idx="25">
                  <c:v>0.004209389022664822</c:v>
                </c:pt>
                <c:pt idx="26">
                  <c:v>-0.00837117904616691</c:v>
                </c:pt>
                <c:pt idx="27">
                  <c:v>-0.006569989663236464</c:v>
                </c:pt>
                <c:pt idx="28">
                  <c:v>-0.012923112773030432</c:v>
                </c:pt>
                <c:pt idx="29">
                  <c:v>-0.03386004696694306</c:v>
                </c:pt>
                <c:pt idx="30">
                  <c:v>-0.05840867946521283</c:v>
                </c:pt>
                <c:pt idx="31">
                  <c:v>-0.07772124048270945</c:v>
                </c:pt>
                <c:pt idx="32">
                  <c:v>-0.10704020726087637</c:v>
                </c:pt>
                <c:pt idx="33">
                  <c:v>-0.11208711771586499</c:v>
                </c:pt>
                <c:pt idx="34">
                  <c:v>-0.10556031617839812</c:v>
                </c:pt>
                <c:pt idx="35">
                  <c:v>-0.11849038644817789</c:v>
                </c:pt>
                <c:pt idx="36">
                  <c:v>-0.10902334399602343</c:v>
                </c:pt>
                <c:pt idx="37">
                  <c:v>-0.04199472043224428</c:v>
                </c:pt>
                <c:pt idx="38">
                  <c:v>-0.0010877574774892373</c:v>
                </c:pt>
                <c:pt idx="39">
                  <c:v>-0.011609480629997115</c:v>
                </c:pt>
                <c:pt idx="40">
                  <c:v>-0.039056033412426805</c:v>
                </c:pt>
                <c:pt idx="41">
                  <c:v>-0.06143312700854531</c:v>
                </c:pt>
                <c:pt idx="42">
                  <c:v>-0.09467926810931449</c:v>
                </c:pt>
                <c:pt idx="43">
                  <c:v>-0.1430367392802605</c:v>
                </c:pt>
                <c:pt idx="44">
                  <c:v>-0.1582280011944308</c:v>
                </c:pt>
                <c:pt idx="45">
                  <c:v>-0.15731538238266407</c:v>
                </c:pt>
                <c:pt idx="46">
                  <c:v>-0.19142650961161634</c:v>
                </c:pt>
                <c:pt idx="47">
                  <c:v>-0.2571861386840426</c:v>
                </c:pt>
                <c:pt idx="48">
                  <c:v>-0.3118936043623859</c:v>
                </c:pt>
                <c:pt idx="49">
                  <c:v>-0.3335336782077709</c:v>
                </c:pt>
                <c:pt idx="50">
                  <c:v>-0.30698163347575713</c:v>
                </c:pt>
              </c:numCache>
            </c:numRef>
          </c:yVal>
          <c:smooth val="0"/>
        </c:ser>
        <c:ser>
          <c:idx val="14"/>
          <c:order val="14"/>
          <c:tx>
            <c:v>Canada (foreign)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A25'!$H$95:$H$145</c:f>
              <c:numCache>
                <c:ptCount val="51"/>
                <c:pt idx="0">
                  <c:v>-0.5066130882237836</c:v>
                </c:pt>
                <c:pt idx="1">
                  <c:v>-0.501592567174846</c:v>
                </c:pt>
                <c:pt idx="2">
                  <c:v>-0.4883083132366604</c:v>
                </c:pt>
                <c:pt idx="3">
                  <c:v>-0.4813595971621831</c:v>
                </c:pt>
                <c:pt idx="4">
                  <c:v>-0.4584572247518794</c:v>
                </c:pt>
                <c:pt idx="5">
                  <c:v>-0.4474276792402967</c:v>
                </c:pt>
                <c:pt idx="6">
                  <c:v>-0.43804025536357627</c:v>
                </c:pt>
                <c:pt idx="7">
                  <c:v>-0.44050608252286916</c:v>
                </c:pt>
                <c:pt idx="8">
                  <c:v>-0.4317986822302154</c:v>
                </c:pt>
                <c:pt idx="9">
                  <c:v>-0.4175321514090118</c:v>
                </c:pt>
                <c:pt idx="10">
                  <c:v>-0.4123164736680769</c:v>
                </c:pt>
                <c:pt idx="11">
                  <c:v>-0.396285721000188</c:v>
                </c:pt>
                <c:pt idx="12">
                  <c:v>-0.37968803583119437</c:v>
                </c:pt>
                <c:pt idx="13">
                  <c:v>-0.3510517113489457</c:v>
                </c:pt>
                <c:pt idx="14">
                  <c:v>-0.3151396244228415</c:v>
                </c:pt>
                <c:pt idx="15">
                  <c:v>-0.3186170947933737</c:v>
                </c:pt>
                <c:pt idx="16">
                  <c:v>-0.33554843875100077</c:v>
                </c:pt>
                <c:pt idx="17">
                  <c:v>-0.359355115763895</c:v>
                </c:pt>
                <c:pt idx="18">
                  <c:v>-0.3943103676902385</c:v>
                </c:pt>
                <c:pt idx="19">
                  <c:v>-0.42441247881258876</c:v>
                </c:pt>
                <c:pt idx="20">
                  <c:v>-0.42147319887293827</c:v>
                </c:pt>
                <c:pt idx="21">
                  <c:v>-0.42259111528234006</c:v>
                </c:pt>
                <c:pt idx="22">
                  <c:v>-0.45079799262047865</c:v>
                </c:pt>
                <c:pt idx="23">
                  <c:v>-0.4328590031896096</c:v>
                </c:pt>
                <c:pt idx="24">
                  <c:v>-0.4200911565553522</c:v>
                </c:pt>
                <c:pt idx="25">
                  <c:v>-0.43695482951031966</c:v>
                </c:pt>
                <c:pt idx="26">
                  <c:v>-0.47971446036435705</c:v>
                </c:pt>
                <c:pt idx="27">
                  <c:v>-0.48133671949815016</c:v>
                </c:pt>
                <c:pt idx="28">
                  <c:v>-0.4529900192904471</c:v>
                </c:pt>
                <c:pt idx="29">
                  <c:v>-0.43880878650396427</c:v>
                </c:pt>
                <c:pt idx="30">
                  <c:v>-0.4467104517186941</c:v>
                </c:pt>
                <c:pt idx="31">
                  <c:v>-0.4679060733238528</c:v>
                </c:pt>
                <c:pt idx="32">
                  <c:v>-0.49858298971190584</c:v>
                </c:pt>
                <c:pt idx="33">
                  <c:v>-0.5302220740774967</c:v>
                </c:pt>
                <c:pt idx="34">
                  <c:v>-0.5178957729500574</c:v>
                </c:pt>
                <c:pt idx="35">
                  <c:v>-0.4901105874626124</c:v>
                </c:pt>
                <c:pt idx="36">
                  <c:v>-0.4733456225164614</c:v>
                </c:pt>
                <c:pt idx="37">
                  <c:v>-0.4190414472686298</c:v>
                </c:pt>
                <c:pt idx="38">
                  <c:v>-0.39274214517022843</c:v>
                </c:pt>
                <c:pt idx="39">
                  <c:v>-0.31031840751138917</c:v>
                </c:pt>
                <c:pt idx="40">
                  <c:v>-0.20298310393269214</c:v>
                </c:pt>
                <c:pt idx="41">
                  <c:v>-0.1649478153288233</c:v>
                </c:pt>
                <c:pt idx="42">
                  <c:v>-0.17604810897151113</c:v>
                </c:pt>
                <c:pt idx="43">
                  <c:v>-0.1909578321557308</c:v>
                </c:pt>
                <c:pt idx="44">
                  <c:v>-0.16830981101637366</c:v>
                </c:pt>
                <c:pt idx="45">
                  <c:v>-0.12366047668436209</c:v>
                </c:pt>
                <c:pt idx="46">
                  <c:v>-0.03380737287133595</c:v>
                </c:pt>
                <c:pt idx="47">
                  <c:v>-0.0010487992505312516</c:v>
                </c:pt>
                <c:pt idx="48">
                  <c:v>-0.021566210946457165</c:v>
                </c:pt>
                <c:pt idx="49">
                  <c:v>-0.041763667716987474</c:v>
                </c:pt>
                <c:pt idx="50">
                  <c:v>-0.09738317770680105</c:v>
                </c:pt>
              </c:numCache>
            </c:numRef>
          </c:yVal>
          <c:smooth val="0"/>
        </c:ser>
        <c:ser>
          <c:idx val="15"/>
          <c:order val="15"/>
          <c:tx>
            <c:v>Australia (foreign)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A5'!$A$95:$A$145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'[1]Table A25'!$I$95:$I$145</c:f>
              <c:numCache>
                <c:ptCount val="51"/>
                <c:pt idx="0">
                  <c:v>-0.16098844914691077</c:v>
                </c:pt>
                <c:pt idx="1">
                  <c:v>-0.17523759082051582</c:v>
                </c:pt>
                <c:pt idx="2">
                  <c:v>-0.18743071662538283</c:v>
                </c:pt>
                <c:pt idx="3">
                  <c:v>-0.1854165028030835</c:v>
                </c:pt>
                <c:pt idx="4">
                  <c:v>-0.17132946003360133</c:v>
                </c:pt>
                <c:pt idx="5">
                  <c:v>-0.1748598198816468</c:v>
                </c:pt>
                <c:pt idx="6">
                  <c:v>-0.19864607269557688</c:v>
                </c:pt>
                <c:pt idx="7">
                  <c:v>-0.20164517080625954</c:v>
                </c:pt>
                <c:pt idx="8">
                  <c:v>-0.20943470738030595</c:v>
                </c:pt>
                <c:pt idx="9">
                  <c:v>-0.20433686781897364</c:v>
                </c:pt>
                <c:pt idx="10">
                  <c:v>-0.1985308617310465</c:v>
                </c:pt>
                <c:pt idx="11">
                  <c:v>-0.19021569942828184</c:v>
                </c:pt>
                <c:pt idx="12">
                  <c:v>-0.16687579827465338</c:v>
                </c:pt>
                <c:pt idx="13">
                  <c:v>-0.12794436248008909</c:v>
                </c:pt>
                <c:pt idx="14">
                  <c:v>-0.1014006355431838</c:v>
                </c:pt>
                <c:pt idx="15">
                  <c:v>-0.09881619048073126</c:v>
                </c:pt>
                <c:pt idx="16">
                  <c:v>-0.09549554760050029</c:v>
                </c:pt>
                <c:pt idx="17">
                  <c:v>-0.09745420120362941</c:v>
                </c:pt>
                <c:pt idx="18">
                  <c:v>-0.11674699028427575</c:v>
                </c:pt>
                <c:pt idx="19">
                  <c:v>-0.12990970121241857</c:v>
                </c:pt>
                <c:pt idx="20">
                  <c:v>-0.1778285285832025</c:v>
                </c:pt>
                <c:pt idx="21">
                  <c:v>-0.22595135201935296</c:v>
                </c:pt>
                <c:pt idx="22">
                  <c:v>-0.2418073383648921</c:v>
                </c:pt>
                <c:pt idx="23">
                  <c:v>-0.2725288749266747</c:v>
                </c:pt>
                <c:pt idx="24">
                  <c:v>-0.28725023976735786</c:v>
                </c:pt>
                <c:pt idx="25">
                  <c:v>-0.33554974934415255</c:v>
                </c:pt>
                <c:pt idx="26">
                  <c:v>-0.40376443666106693</c:v>
                </c:pt>
                <c:pt idx="27">
                  <c:v>-0.45179622561555</c:v>
                </c:pt>
                <c:pt idx="28">
                  <c:v>-0.44700930672544587</c:v>
                </c:pt>
                <c:pt idx="29">
                  <c:v>-0.4510475440201485</c:v>
                </c:pt>
                <c:pt idx="30">
                  <c:v>-0.48802290874380677</c:v>
                </c:pt>
                <c:pt idx="31">
                  <c:v>-0.5436815348755097</c:v>
                </c:pt>
                <c:pt idx="32">
                  <c:v>-0.5820511464777314</c:v>
                </c:pt>
                <c:pt idx="33">
                  <c:v>-0.5866182114968898</c:v>
                </c:pt>
                <c:pt idx="34">
                  <c:v>-0.5942359245830692</c:v>
                </c:pt>
                <c:pt idx="35">
                  <c:v>-0.6079793721728026</c:v>
                </c:pt>
                <c:pt idx="36">
                  <c:v>-0.6120779362243067</c:v>
                </c:pt>
                <c:pt idx="37">
                  <c:v>-0.615444203007963</c:v>
                </c:pt>
                <c:pt idx="38">
                  <c:v>-0.602805718952559</c:v>
                </c:pt>
                <c:pt idx="39">
                  <c:v>-0.6013503181716595</c:v>
                </c:pt>
                <c:pt idx="40">
                  <c:v>-0.5906229336439851</c:v>
                </c:pt>
                <c:pt idx="41">
                  <c:v>-0.5917322523303109</c:v>
                </c:pt>
                <c:pt idx="42">
                  <c:v>-0.5812116595164589</c:v>
                </c:pt>
                <c:pt idx="43">
                  <c:v>-0.5842586736980963</c:v>
                </c:pt>
                <c:pt idx="44">
                  <c:v>-0.6015888330773035</c:v>
                </c:pt>
                <c:pt idx="45">
                  <c:v>-0.6244869200130608</c:v>
                </c:pt>
                <c:pt idx="46">
                  <c:v>-0.6298626847789525</c:v>
                </c:pt>
                <c:pt idx="47">
                  <c:v>-0.6481490941578603</c:v>
                </c:pt>
                <c:pt idx="48">
                  <c:v>-0.6612100502679781</c:v>
                </c:pt>
                <c:pt idx="49">
                  <c:v>-0.6638970983866062</c:v>
                </c:pt>
                <c:pt idx="50">
                  <c:v>-0.7021520776227557</c:v>
                </c:pt>
              </c:numCache>
            </c:numRef>
          </c:yVal>
          <c:smooth val="0"/>
        </c:ser>
        <c:axId val="22447962"/>
        <c:axId val="705067"/>
      </c:scatterChart>
      <c:valAx>
        <c:axId val="22447962"/>
        <c:scaling>
          <c:orientation val="minMax"/>
          <c:max val="201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Authors' computations using country national accounts. Net foreign wealth = net foreign assets owned by country residents in rest of the world (all sectors)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705067"/>
        <c:crosses val="autoZero"/>
        <c:crossBetween val="midCat"/>
        <c:dispUnits/>
      </c:valAx>
      <c:valAx>
        <c:axId val="705067"/>
        <c:scaling>
          <c:orientation val="minMax"/>
          <c:max val="9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of national income</a:t>
                </a:r>
              </a:p>
            </c:rich>
          </c:tx>
          <c:layout>
            <c:manualLayout>
              <c:xMode val="factor"/>
              <c:yMode val="factor"/>
              <c:x val="-0.01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2447962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305"/>
          <c:y val="0.10975"/>
          <c:w val="0.31575"/>
          <c:h val="0.245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7a: Observed vs. predicted national wealth / national income ratios (2010)</a:t>
            </a:r>
          </a:p>
        </c:rich>
      </c:tx>
      <c:layout>
        <c:manualLayout>
          <c:xMode val="factor"/>
          <c:yMode val="factor"/>
          <c:x val="0.03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9975"/>
          <c:w val="0.9565"/>
          <c:h val="0.81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U.S.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Japan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Germany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France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U.K.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Italy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Canada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Australia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Japan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'[1]Table A107'!$S$8:$S$16</c:f>
              <c:numCache>
                <c:ptCount val="9"/>
                <c:pt idx="0">
                  <c:v>3.761925610656486</c:v>
                </c:pt>
                <c:pt idx="2">
                  <c:v>4.9042214062851155</c:v>
                </c:pt>
                <c:pt idx="3">
                  <c:v>4.911114457584488</c:v>
                </c:pt>
                <c:pt idx="4">
                  <c:v>3.4264792201623395</c:v>
                </c:pt>
                <c:pt idx="5">
                  <c:v>4.4611680933189914</c:v>
                </c:pt>
                <c:pt idx="6">
                  <c:v>3.990812193448819</c:v>
                </c:pt>
                <c:pt idx="7">
                  <c:v>4.147101742963233</c:v>
                </c:pt>
                <c:pt idx="8">
                  <c:v>6.381978943652098</c:v>
                </c:pt>
              </c:numCache>
            </c:numRef>
          </c:xVal>
          <c:yVal>
            <c:numRef>
              <c:f>'[1]Table A107'!$J$8:$J$16</c:f>
              <c:numCache>
                <c:ptCount val="9"/>
                <c:pt idx="0">
                  <c:v>4.307576938287459</c:v>
                </c:pt>
                <c:pt idx="2">
                  <c:v>4.155871690446679</c:v>
                </c:pt>
                <c:pt idx="3">
                  <c:v>6.053871254194354</c:v>
                </c:pt>
                <c:pt idx="4">
                  <c:v>5.225548274022708</c:v>
                </c:pt>
                <c:pt idx="5">
                  <c:v>6.088732841107001</c:v>
                </c:pt>
                <c:pt idx="6">
                  <c:v>4.117730307642461</c:v>
                </c:pt>
                <c:pt idx="7">
                  <c:v>5.844991606043648</c:v>
                </c:pt>
                <c:pt idx="8">
                  <c:v>6.1560611574085655</c:v>
                </c:pt>
              </c:numCache>
            </c:numRef>
          </c:yVal>
          <c:smooth val="0"/>
        </c:ser>
        <c:axId val="6345604"/>
        <c:axId val="57110437"/>
      </c:scatterChart>
      <c:valAx>
        <c:axId val="6345604"/>
        <c:scaling>
          <c:orientation val="minMax"/>
          <c:max val="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Predicted national wealth / income ratio 2010 (on the basis of 1970 initial wealth and 1970-2010 cumulated saving flows) (additive decomposition, incl. R&amp;D) 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57110437"/>
        <c:crossesAt val="3"/>
        <c:crossBetween val="midCat"/>
        <c:dispUnits/>
        <c:majorUnit val="0.5"/>
      </c:valAx>
      <c:valAx>
        <c:axId val="57110437"/>
        <c:scaling>
          <c:orientation val="minMax"/>
          <c:max val="7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Observed national  wealth / income ratio 2010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6345604"/>
        <c:crossesAt val="3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7b: Observed vs. predicted national wealth / national income ratios (2010)</a:t>
            </a:r>
          </a:p>
        </c:rich>
      </c:tx>
      <c:layout>
        <c:manualLayout>
          <c:xMode val="factor"/>
          <c:yMode val="factor"/>
          <c:x val="0.03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005"/>
          <c:w val="0.95625"/>
          <c:h val="0.81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North America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Europe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Japan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France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Australia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xVal>
            <c:numRef>
              <c:f>'[1]Table A107'!$S$16:$S$18</c:f>
              <c:numCache>
                <c:ptCount val="3"/>
                <c:pt idx="0">
                  <c:v>6.381978943652098</c:v>
                </c:pt>
                <c:pt idx="1">
                  <c:v>4.425745794337733</c:v>
                </c:pt>
                <c:pt idx="2">
                  <c:v>3.8763689020526524</c:v>
                </c:pt>
              </c:numCache>
            </c:numRef>
          </c:xVal>
          <c:yVal>
            <c:numRef>
              <c:f>'[1]Table A107'!$J$16:$J$18</c:f>
              <c:numCache>
                <c:ptCount val="3"/>
                <c:pt idx="0">
                  <c:v>6.1560611574085655</c:v>
                </c:pt>
                <c:pt idx="1">
                  <c:v>5.3810060149426855</c:v>
                </c:pt>
                <c:pt idx="2">
                  <c:v>4.21265362296496</c:v>
                </c:pt>
              </c:numCache>
            </c:numRef>
          </c:yVal>
          <c:smooth val="0"/>
        </c:ser>
        <c:axId val="44231886"/>
        <c:axId val="62542655"/>
      </c:scatterChart>
      <c:valAx>
        <c:axId val="44231886"/>
        <c:scaling>
          <c:orientation val="minMax"/>
          <c:max val="7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Predicted national wealth / income ratio 2010 (on the basis of 1970 initial wealth and 1970-2010 cumulated saving flows) (additive decomposition, incl. R&amp;D) 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62542655"/>
        <c:crossesAt val="3"/>
        <c:crossBetween val="midCat"/>
        <c:dispUnits/>
        <c:majorUnit val="0.5"/>
      </c:valAx>
      <c:valAx>
        <c:axId val="62542655"/>
        <c:scaling>
          <c:orientation val="minMax"/>
          <c:max val="7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Observed national  wealth / income ratio 2010</a:t>
                </a:r>
              </a:p>
            </c:rich>
          </c:tx>
          <c:layout>
            <c:manualLayout>
              <c:xMode val="factor"/>
              <c:yMode val="factor"/>
              <c:x val="-0.0205"/>
              <c:y val="0.01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4231886"/>
        <c:crossesAt val="3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Figure 8: National and foreign wealth 1870-2010: Europe vs. USA</a:t>
            </a:r>
          </a:p>
        </c:rich>
      </c:tx>
      <c:layout>
        <c:manualLayout>
          <c:xMode val="factor"/>
          <c:yMode val="factor"/>
          <c:x val="0.043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85"/>
          <c:w val="0.96125"/>
          <c:h val="0.906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'[1]Table A2'!$B$4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A2'!$B$5:$B$25</c:f>
              <c:numCache>
                <c:ptCount val="21"/>
                <c:pt idx="0">
                  <c:v>2.893518518518518</c:v>
                </c:pt>
                <c:pt idx="1">
                  <c:v>3.0652816736666857</c:v>
                </c:pt>
                <c:pt idx="2">
                  <c:v>3.2370448288148532</c:v>
                </c:pt>
                <c:pt idx="3">
                  <c:v>3.4088079839630208</c:v>
                </c:pt>
                <c:pt idx="4">
                  <c:v>3.5805711391111883</c:v>
                </c:pt>
                <c:pt idx="5">
                  <c:v>3.9443597620478843</c:v>
                </c:pt>
                <c:pt idx="6">
                  <c:v>4.42748716472121</c:v>
                </c:pt>
                <c:pt idx="7">
                  <c:v>4.518358886652013</c:v>
                </c:pt>
                <c:pt idx="8">
                  <c:v>5.051679690394712</c:v>
                </c:pt>
                <c:pt idx="9">
                  <c:v>4.750354734043796</c:v>
                </c:pt>
                <c:pt idx="10">
                  <c:v>4.746977540579948</c:v>
                </c:pt>
                <c:pt idx="11">
                  <c:v>4.343660954779233</c:v>
                </c:pt>
                <c:pt idx="12">
                  <c:v>5.366034847862313</c:v>
                </c:pt>
                <c:pt idx="13">
                  <c:v>3.5027993542478577</c:v>
                </c:pt>
                <c:pt idx="14">
                  <c:v>3.8449814897586494</c:v>
                </c:pt>
                <c:pt idx="15">
                  <c:v>4.090936458245517</c:v>
                </c:pt>
                <c:pt idx="16">
                  <c:v>4.001472511438725</c:v>
                </c:pt>
                <c:pt idx="17">
                  <c:v>4.175080835023797</c:v>
                </c:pt>
                <c:pt idx="18">
                  <c:v>4.18978233463939</c:v>
                </c:pt>
                <c:pt idx="19">
                  <c:v>4.92051174968598</c:v>
                </c:pt>
                <c:pt idx="20">
                  <c:v>4.307576938287459</c:v>
                </c:pt>
              </c:numCache>
            </c:numRef>
          </c:yVal>
          <c:smooth val="0"/>
        </c:ser>
        <c:ser>
          <c:idx val="2"/>
          <c:order val="1"/>
          <c:tx>
            <c:v>Europe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A2'!$K$5:$K$25</c:f>
              <c:numCache>
                <c:ptCount val="21"/>
                <c:pt idx="0">
                  <c:v>7.031035138302813</c:v>
                </c:pt>
                <c:pt idx="1">
                  <c:v>7.30955761539497</c:v>
                </c:pt>
                <c:pt idx="2">
                  <c:v>7.231647423757508</c:v>
                </c:pt>
                <c:pt idx="3">
                  <c:v>7.167287546152465</c:v>
                </c:pt>
                <c:pt idx="4">
                  <c:v>7.226139596653631</c:v>
                </c:pt>
                <c:pt idx="5">
                  <c:v>7.01445732222888</c:v>
                </c:pt>
                <c:pt idx="6">
                  <c:v>6.909832826561776</c:v>
                </c:pt>
                <c:pt idx="7">
                  <c:v>6.816904102733126</c:v>
                </c:pt>
                <c:pt idx="8">
                  <c:v>6.644468571650365</c:v>
                </c:pt>
                <c:pt idx="9">
                  <c:v>6.909515050571609</c:v>
                </c:pt>
                <c:pt idx="10">
                  <c:v>6.755394791448027</c:v>
                </c:pt>
                <c:pt idx="11">
                  <c:v>3.1823451347061713</c:v>
                </c:pt>
                <c:pt idx="12">
                  <c:v>3.761448914179535</c:v>
                </c:pt>
                <c:pt idx="13">
                  <c:v>2.689704995229217</c:v>
                </c:pt>
                <c:pt idx="14">
                  <c:v>2.6207941812862567</c:v>
                </c:pt>
                <c:pt idx="15">
                  <c:v>3.278839819915182</c:v>
                </c:pt>
                <c:pt idx="16">
                  <c:v>3.411943150645184</c:v>
                </c:pt>
                <c:pt idx="17">
                  <c:v>3.807508076202183</c:v>
                </c:pt>
                <c:pt idx="18">
                  <c:v>4.142197099250717</c:v>
                </c:pt>
                <c:pt idx="19">
                  <c:v>4.929333554856154</c:v>
                </c:pt>
                <c:pt idx="20">
                  <c:v>5.3931361490583605</c:v>
                </c:pt>
              </c:numCache>
            </c:numRef>
          </c:yVal>
          <c:smooth val="0"/>
        </c:ser>
        <c:ser>
          <c:idx val="0"/>
          <c:order val="2"/>
          <c:tx>
            <c:v>USA (NFA)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A26'!$A$5:$A$25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A26'!$B$5:$B$25</c:f>
              <c:numCache>
                <c:ptCount val="21"/>
                <c:pt idx="0">
                  <c:v>-0.14814814814814814</c:v>
                </c:pt>
                <c:pt idx="4">
                  <c:v>-0.07355227539484047</c:v>
                </c:pt>
                <c:pt idx="6">
                  <c:v>-0.18016186567450423</c:v>
                </c:pt>
                <c:pt idx="10">
                  <c:v>-0.12145479093709124</c:v>
                </c:pt>
                <c:pt idx="11">
                  <c:v>0.07127376538433819</c:v>
                </c:pt>
                <c:pt idx="12">
                  <c:v>0.12504568223437768</c:v>
                </c:pt>
                <c:pt idx="13">
                  <c:v>0.02286501480646365</c:v>
                </c:pt>
                <c:pt idx="14">
                  <c:v>0.050952201621808815</c:v>
                </c:pt>
                <c:pt idx="15">
                  <c:v>0.05716098219118221</c:v>
                </c:pt>
                <c:pt idx="16">
                  <c:v>0.046087423869378974</c:v>
                </c:pt>
                <c:pt idx="17">
                  <c:v>0.017755369474761556</c:v>
                </c:pt>
                <c:pt idx="18">
                  <c:v>-0.08205475751734842</c:v>
                </c:pt>
                <c:pt idx="19">
                  <c:v>-0.2065008686501052</c:v>
                </c:pt>
                <c:pt idx="20">
                  <c:v>-0.2542578201844661</c:v>
                </c:pt>
              </c:numCache>
            </c:numRef>
          </c:yVal>
          <c:smooth val="0"/>
        </c:ser>
        <c:ser>
          <c:idx val="3"/>
          <c:order val="3"/>
          <c:tx>
            <c:v>Europe (NFA)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'[1]Table A26'!$A$5:$A$25</c:f>
              <c:numCache>
                <c:ptCount val="21"/>
                <c:pt idx="0">
                  <c:v>1810</c:v>
                </c:pt>
                <c:pt idx="1">
                  <c:v>1820</c:v>
                </c:pt>
                <c:pt idx="2">
                  <c:v>1830</c:v>
                </c:pt>
                <c:pt idx="3">
                  <c:v>1840</c:v>
                </c:pt>
                <c:pt idx="4">
                  <c:v>1850</c:v>
                </c:pt>
                <c:pt idx="5">
                  <c:v>1860</c:v>
                </c:pt>
                <c:pt idx="6">
                  <c:v>1870</c:v>
                </c:pt>
                <c:pt idx="7">
                  <c:v>1880</c:v>
                </c:pt>
                <c:pt idx="8">
                  <c:v>1890</c:v>
                </c:pt>
                <c:pt idx="9">
                  <c:v>1900</c:v>
                </c:pt>
                <c:pt idx="10">
                  <c:v>1910</c:v>
                </c:pt>
                <c:pt idx="11">
                  <c:v>1920</c:v>
                </c:pt>
                <c:pt idx="12">
                  <c:v>1930</c:v>
                </c:pt>
                <c:pt idx="13">
                  <c:v>1940</c:v>
                </c:pt>
                <c:pt idx="14">
                  <c:v>1950</c:v>
                </c:pt>
                <c:pt idx="15">
                  <c:v>1960</c:v>
                </c:pt>
                <c:pt idx="16">
                  <c:v>1970</c:v>
                </c:pt>
                <c:pt idx="17">
                  <c:v>1980</c:v>
                </c:pt>
                <c:pt idx="18">
                  <c:v>1990</c:v>
                </c:pt>
                <c:pt idx="19">
                  <c:v>2000</c:v>
                </c:pt>
                <c:pt idx="20">
                  <c:v>2010</c:v>
                </c:pt>
              </c:numCache>
            </c:numRef>
          </c:xVal>
          <c:yVal>
            <c:numRef>
              <c:f>'[1]Table A26'!$K$5:$K$25</c:f>
              <c:numCache>
                <c:ptCount val="21"/>
                <c:pt idx="5">
                  <c:v>0.5495668496847098</c:v>
                </c:pt>
                <c:pt idx="6">
                  <c:v>0.6823973658189484</c:v>
                </c:pt>
                <c:pt idx="7">
                  <c:v>0.9261624978655877</c:v>
                </c:pt>
                <c:pt idx="8">
                  <c:v>1.0440967259741152</c:v>
                </c:pt>
                <c:pt idx="9">
                  <c:v>1.0143332590529246</c:v>
                </c:pt>
                <c:pt idx="10">
                  <c:v>1.0817548959084504</c:v>
                </c:pt>
                <c:pt idx="11">
                  <c:v>0.39523238851737386</c:v>
                </c:pt>
                <c:pt idx="12">
                  <c:v>0.2659052972337361</c:v>
                </c:pt>
                <c:pt idx="13">
                  <c:v>-0.018617954211811838</c:v>
                </c:pt>
                <c:pt idx="14">
                  <c:v>-0.006382112662938856</c:v>
                </c:pt>
                <c:pt idx="15">
                  <c:v>0.06753942504126792</c:v>
                </c:pt>
                <c:pt idx="16">
                  <c:v>0.0860863835930111</c:v>
                </c:pt>
                <c:pt idx="17">
                  <c:v>0.08468067175239284</c:v>
                </c:pt>
                <c:pt idx="18">
                  <c:v>0.023448287521240042</c:v>
                </c:pt>
                <c:pt idx="19">
                  <c:v>-0.04484753459653742</c:v>
                </c:pt>
                <c:pt idx="20">
                  <c:v>-0.061997337463931435</c:v>
                </c:pt>
              </c:numCache>
            </c:numRef>
          </c:yVal>
          <c:smooth val="0"/>
        </c:ser>
        <c:axId val="26012984"/>
        <c:axId val="32790265"/>
      </c:scatterChart>
      <c:valAx>
        <c:axId val="26012984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32790265"/>
        <c:crosses val="autoZero"/>
        <c:crossBetween val="midCat"/>
        <c:dispUnits/>
        <c:majorUnit val="20"/>
      </c:valAx>
      <c:valAx>
        <c:axId val="32790265"/>
        <c:scaling>
          <c:orientation val="minMax"/>
          <c:max val="8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% of national income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6012984"/>
        <c:crossesAt val="181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565"/>
          <c:y val="0.2635"/>
          <c:w val="0.2835"/>
          <c:h val="0.153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29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30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31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Graph33"/>
  <sheetViews>
    <sheetView workbookViewId="0" zoomScale="99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Graph26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Graph27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Graph36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28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35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11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18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17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19"/>
  <sheetViews>
    <sheetView workbookViewId="0"/>
  </sheetViews>
  <pageMargins left="0.98" right="0" top="0.59" bottom="0.59" header="0.49" footer="0.49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4"/>
  <sheetViews>
    <sheetView workbookViewId="0"/>
  </sheetViews>
  <pageMargins left="0.98" right="0" top="0.59" bottom="0.59" header="0.49" footer="0.49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1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2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3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4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5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6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7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8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9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0.77175</cdr:x>
      <cdr:y>0.568</cdr:y>
    </cdr:from>
    <cdr:to>
      <cdr:x>0.95</cdr:x>
      <cdr:y>0.688</cdr:y>
    </cdr:to>
    <cdr:sp>
      <cdr:nvSpPr>
        <cdr:cNvPr id="1" name="Oval 1"/>
        <cdr:cNvSpPr>
          <a:spLocks/>
        </cdr:cNvSpPr>
      </cdr:nvSpPr>
      <cdr:spPr>
        <a:xfrm>
          <a:off x="7372350" y="3667125"/>
          <a:ext cx="1704975" cy="77152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Net foreign wealth</a:t>
          </a:r>
        </a:p>
      </cdr:txBody>
    </cdr:sp>
  </cdr:relSizeAnchor>
  <cdr:relSizeAnchor xmlns:cdr="http://schemas.openxmlformats.org/drawingml/2006/chartDrawing">
    <cdr:from>
      <cdr:x>0.24625</cdr:x>
      <cdr:y>0.398</cdr:y>
    </cdr:from>
    <cdr:to>
      <cdr:x>0.2775</cdr:x>
      <cdr:y>0.49275</cdr:y>
    </cdr:to>
    <cdr:sp>
      <cdr:nvSpPr>
        <cdr:cNvPr id="2" name="Line 2"/>
        <cdr:cNvSpPr>
          <a:spLocks/>
        </cdr:cNvSpPr>
      </cdr:nvSpPr>
      <cdr:spPr>
        <a:xfrm flipV="1">
          <a:off x="2343150" y="2571750"/>
          <a:ext cx="2952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0.1555</cdr:x>
      <cdr:y>0.473</cdr:y>
    </cdr:from>
    <cdr:to>
      <cdr:x>0.3295</cdr:x>
      <cdr:y>0.60825</cdr:y>
    </cdr:to>
    <cdr:sp>
      <cdr:nvSpPr>
        <cdr:cNvPr id="3" name="Oval 3"/>
        <cdr:cNvSpPr>
          <a:spLocks/>
        </cdr:cNvSpPr>
      </cdr:nvSpPr>
      <cdr:spPr>
        <a:xfrm>
          <a:off x="1476375" y="3057525"/>
          <a:ext cx="1666875" cy="876300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National     wealth</a:t>
          </a:r>
        </a:p>
      </cdr:txBody>
    </cdr:sp>
  </cdr:relSizeAnchor>
  <cdr:relSizeAnchor xmlns:cdr="http://schemas.openxmlformats.org/drawingml/2006/chartDrawing">
    <cdr:from>
      <cdr:x>0.83875</cdr:x>
      <cdr:y>0.68975</cdr:y>
    </cdr:from>
    <cdr:to>
      <cdr:x>0.851</cdr:x>
      <cdr:y>0.7735</cdr:y>
    </cdr:to>
    <cdr:sp>
      <cdr:nvSpPr>
        <cdr:cNvPr id="4" name="Line 4"/>
        <cdr:cNvSpPr>
          <a:spLocks/>
        </cdr:cNvSpPr>
      </cdr:nvSpPr>
      <cdr:spPr>
        <a:xfrm flipH="1">
          <a:off x="8010525" y="4457700"/>
          <a:ext cx="114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34525" cy="6467475"/>
    <xdr:graphicFrame>
      <xdr:nvGraphicFramePr>
        <xdr:cNvPr id="1" name="Shape 1025"/>
        <xdr:cNvGraphicFramePr/>
      </xdr:nvGraphicFramePr>
      <xdr:xfrm>
        <a:off x="0" y="0"/>
        <a:ext cx="95345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0.75825</cdr:x>
      <cdr:y>0.45475</cdr:y>
    </cdr:from>
    <cdr:to>
      <cdr:x>0.9365</cdr:x>
      <cdr:y>0.57475</cdr:y>
    </cdr:to>
    <cdr:sp>
      <cdr:nvSpPr>
        <cdr:cNvPr id="1" name="Oval 1"/>
        <cdr:cNvSpPr>
          <a:spLocks/>
        </cdr:cNvSpPr>
      </cdr:nvSpPr>
      <cdr:spPr>
        <a:xfrm>
          <a:off x="7239000" y="2933700"/>
          <a:ext cx="1704975" cy="77152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Capital share</a:t>
          </a:r>
        </a:p>
      </cdr:txBody>
    </cdr:sp>
  </cdr:relSizeAnchor>
  <cdr:relSizeAnchor xmlns:cdr="http://schemas.openxmlformats.org/drawingml/2006/chartDrawing">
    <cdr:from>
      <cdr:x>0.636</cdr:x>
      <cdr:y>0.33</cdr:y>
    </cdr:from>
    <cdr:to>
      <cdr:x>0.64275</cdr:x>
      <cdr:y>0.42775</cdr:y>
    </cdr:to>
    <cdr:sp>
      <cdr:nvSpPr>
        <cdr:cNvPr id="2" name="Line 2"/>
        <cdr:cNvSpPr>
          <a:spLocks/>
        </cdr:cNvSpPr>
      </cdr:nvSpPr>
      <cdr:spPr>
        <a:xfrm flipV="1">
          <a:off x="6067425" y="2133600"/>
          <a:ext cx="666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0.55325</cdr:x>
      <cdr:y>0.40475</cdr:y>
    </cdr:from>
    <cdr:to>
      <cdr:x>0.71175</cdr:x>
      <cdr:y>0.5335</cdr:y>
    </cdr:to>
    <cdr:sp>
      <cdr:nvSpPr>
        <cdr:cNvPr id="3" name="Oval 3"/>
        <cdr:cNvSpPr>
          <a:spLocks/>
        </cdr:cNvSpPr>
      </cdr:nvSpPr>
      <cdr:spPr>
        <a:xfrm>
          <a:off x="5276850" y="2609850"/>
          <a:ext cx="1514475" cy="82867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Labor share</a:t>
          </a:r>
        </a:p>
      </cdr:txBody>
    </cdr:sp>
  </cdr:relSizeAnchor>
  <cdr:relSizeAnchor xmlns:cdr="http://schemas.openxmlformats.org/drawingml/2006/chartDrawing">
    <cdr:from>
      <cdr:x>0.8565</cdr:x>
      <cdr:y>0.56525</cdr:y>
    </cdr:from>
    <cdr:to>
      <cdr:x>0.87275</cdr:x>
      <cdr:y>0.6335</cdr:y>
    </cdr:to>
    <cdr:sp>
      <cdr:nvSpPr>
        <cdr:cNvPr id="4" name="Line 4"/>
        <cdr:cNvSpPr>
          <a:spLocks/>
        </cdr:cNvSpPr>
      </cdr:nvSpPr>
      <cdr:spPr>
        <a:xfrm>
          <a:off x="8181975" y="3648075"/>
          <a:ext cx="1524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0.5585</cdr:y>
    </cdr:from>
    <cdr:to>
      <cdr:x>0.9695</cdr:x>
      <cdr:y>0.69025</cdr:y>
    </cdr:to>
    <cdr:sp>
      <cdr:nvSpPr>
        <cdr:cNvPr id="1" name="Oval 2"/>
        <cdr:cNvSpPr>
          <a:spLocks/>
        </cdr:cNvSpPr>
      </cdr:nvSpPr>
      <cdr:spPr>
        <a:xfrm>
          <a:off x="7496175" y="3609975"/>
          <a:ext cx="1762125" cy="84772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Government wealth</a:t>
          </a:r>
        </a:p>
      </cdr:txBody>
    </cdr:sp>
  </cdr:relSizeAnchor>
  <cdr:relSizeAnchor xmlns:cdr="http://schemas.openxmlformats.org/drawingml/2006/chartDrawing">
    <cdr:from>
      <cdr:x>0.884</cdr:x>
      <cdr:y>0.681</cdr:y>
    </cdr:from>
    <cdr:to>
      <cdr:x>0.888</cdr:x>
      <cdr:y>0.73325</cdr:y>
    </cdr:to>
    <cdr:sp>
      <cdr:nvSpPr>
        <cdr:cNvPr id="2" name="Line 4"/>
        <cdr:cNvSpPr>
          <a:spLocks/>
        </cdr:cNvSpPr>
      </cdr:nvSpPr>
      <cdr:spPr>
        <a:xfrm>
          <a:off x="8439150" y="4400550"/>
          <a:ext cx="381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0.60175</cdr:x>
      <cdr:y>0.55425</cdr:y>
    </cdr:from>
    <cdr:to>
      <cdr:x>0.7805</cdr:x>
      <cdr:y>0.6785</cdr:y>
    </cdr:to>
    <cdr:sp>
      <cdr:nvSpPr>
        <cdr:cNvPr id="3" name="Oval 5"/>
        <cdr:cNvSpPr>
          <a:spLocks/>
        </cdr:cNvSpPr>
      </cdr:nvSpPr>
      <cdr:spPr>
        <a:xfrm>
          <a:off x="5743575" y="3581400"/>
          <a:ext cx="1704975" cy="800100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Private     wealth</a:t>
          </a:r>
        </a:p>
      </cdr:txBody>
    </cdr:sp>
  </cdr:relSizeAnchor>
  <cdr:relSizeAnchor xmlns:cdr="http://schemas.openxmlformats.org/drawingml/2006/chartDrawing">
    <cdr:from>
      <cdr:x>0.69675</cdr:x>
      <cdr:y>0.513</cdr:y>
    </cdr:from>
    <cdr:to>
      <cdr:x>0.71175</cdr:x>
      <cdr:y>0.577</cdr:y>
    </cdr:to>
    <cdr:sp>
      <cdr:nvSpPr>
        <cdr:cNvPr id="4" name="Line 6"/>
        <cdr:cNvSpPr>
          <a:spLocks/>
        </cdr:cNvSpPr>
      </cdr:nvSpPr>
      <cdr:spPr>
        <a:xfrm flipV="1">
          <a:off x="6648450" y="3314700"/>
          <a:ext cx="1428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0.79025</cdr:x>
      <cdr:y>0.57025</cdr:y>
    </cdr:from>
    <cdr:to>
      <cdr:x>0.97775</cdr:x>
      <cdr:y>0.692</cdr:y>
    </cdr:to>
    <cdr:sp>
      <cdr:nvSpPr>
        <cdr:cNvPr id="1" name="Oval 1"/>
        <cdr:cNvSpPr>
          <a:spLocks/>
        </cdr:cNvSpPr>
      </cdr:nvSpPr>
      <cdr:spPr>
        <a:xfrm>
          <a:off x="7543800" y="3686175"/>
          <a:ext cx="1790700" cy="790575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Net foreign wealth</a:t>
          </a:r>
        </a:p>
      </cdr:txBody>
    </cdr:sp>
  </cdr:relSizeAnchor>
  <cdr:relSizeAnchor xmlns:cdr="http://schemas.openxmlformats.org/drawingml/2006/chartDrawing">
    <cdr:from>
      <cdr:x>0.6625</cdr:x>
      <cdr:y>0.561</cdr:y>
    </cdr:from>
    <cdr:to>
      <cdr:x>0.6715</cdr:x>
      <cdr:y>0.615</cdr:y>
    </cdr:to>
    <cdr:sp>
      <cdr:nvSpPr>
        <cdr:cNvPr id="2" name="Line 2"/>
        <cdr:cNvSpPr>
          <a:spLocks/>
        </cdr:cNvSpPr>
      </cdr:nvSpPr>
      <cdr:spPr>
        <a:xfrm flipV="1">
          <a:off x="6324600" y="3619500"/>
          <a:ext cx="857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0.59075</cdr:y>
    </cdr:from>
    <cdr:to>
      <cdr:x>0.73425</cdr:x>
      <cdr:y>0.7265</cdr:y>
    </cdr:to>
    <cdr:sp>
      <cdr:nvSpPr>
        <cdr:cNvPr id="3" name="Oval 3"/>
        <cdr:cNvSpPr>
          <a:spLocks/>
        </cdr:cNvSpPr>
      </cdr:nvSpPr>
      <cdr:spPr>
        <a:xfrm>
          <a:off x="5343525" y="3819525"/>
          <a:ext cx="1666875" cy="876300"/>
        </a:xfrm>
        <a:prstGeom prst="ellipse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National     wealth</a:t>
          </a:r>
        </a:p>
      </cdr:txBody>
    </cdr:sp>
  </cdr:relSizeAnchor>
  <cdr:relSizeAnchor xmlns:cdr="http://schemas.openxmlformats.org/drawingml/2006/chartDrawing">
    <cdr:from>
      <cdr:x>0.858</cdr:x>
      <cdr:y>0.68325</cdr:y>
    </cdr:from>
    <cdr:to>
      <cdr:x>0.8745</cdr:x>
      <cdr:y>0.7305</cdr:y>
    </cdr:to>
    <cdr:sp>
      <cdr:nvSpPr>
        <cdr:cNvPr id="4" name="Line 4"/>
        <cdr:cNvSpPr>
          <a:spLocks/>
        </cdr:cNvSpPr>
      </cdr:nvSpPr>
      <cdr:spPr>
        <a:xfrm flipH="1">
          <a:off x="8191500" y="4410075"/>
          <a:ext cx="161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467475"/>
    <xdr:graphicFrame>
      <xdr:nvGraphicFramePr>
        <xdr:cNvPr id="1" name="Shape 1025"/>
        <xdr:cNvGraphicFramePr/>
      </xdr:nvGraphicFramePr>
      <xdr:xfrm>
        <a:off x="0" y="0"/>
        <a:ext cx="955357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0.13225</cdr:x>
      <cdr:y>0.13325</cdr:y>
    </cdr:from>
    <cdr:to>
      <cdr:x>0.9535</cdr:x>
      <cdr:y>0.828</cdr:y>
    </cdr:to>
    <cdr:sp>
      <cdr:nvSpPr>
        <cdr:cNvPr id="1" name="AutoShape 1"/>
        <cdr:cNvSpPr>
          <a:spLocks/>
        </cdr:cNvSpPr>
      </cdr:nvSpPr>
      <cdr:spPr>
        <a:xfrm flipV="1">
          <a:off x="1257300" y="857250"/>
          <a:ext cx="7848600" cy="449580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a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German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A1"/>
      <sheetName val="Table A2"/>
      <sheetName val="Table A3"/>
      <sheetName val="Table A4"/>
      <sheetName val="Table A5"/>
      <sheetName val="Table A6"/>
      <sheetName val="Table A7"/>
      <sheetName val="Table A8"/>
      <sheetName val="Table A9"/>
      <sheetName val="Table A10"/>
      <sheetName val="Table A11"/>
      <sheetName val="Table A12"/>
      <sheetName val="Table A13"/>
      <sheetName val="Table A14"/>
      <sheetName val="Table A15"/>
      <sheetName val="Table A16"/>
      <sheetName val="Table A17"/>
      <sheetName val="Table A18"/>
      <sheetName val="Table A19"/>
      <sheetName val="Table A20"/>
      <sheetName val="Table A21"/>
      <sheetName val="Table A22"/>
      <sheetName val="Table A23"/>
      <sheetName val="Table A24"/>
      <sheetName val="Table A25"/>
      <sheetName val="Table A26"/>
      <sheetName val="Table A27"/>
      <sheetName val="Table A28"/>
      <sheetName val="Table A29"/>
      <sheetName val="Table A30"/>
      <sheetName val="Table A31"/>
      <sheetName val="Table A32"/>
      <sheetName val="Table A33"/>
      <sheetName val="Table A34"/>
      <sheetName val="Table A35"/>
      <sheetName val="Table A36"/>
      <sheetName val="Table A37"/>
      <sheetName val="Table A38"/>
      <sheetName val="Table A39"/>
      <sheetName val="Table A40"/>
      <sheetName val="Table A41"/>
      <sheetName val="Table A42"/>
      <sheetName val="Table A43"/>
      <sheetName val="Table A44"/>
      <sheetName val="Table A45"/>
      <sheetName val="Table A46"/>
      <sheetName val="Table A47"/>
      <sheetName val="Table A48"/>
      <sheetName val="Table A48b"/>
      <sheetName val="Table A49"/>
      <sheetName val="Table A50"/>
      <sheetName val="Table A51"/>
      <sheetName val="Table A52"/>
      <sheetName val="Table A53"/>
      <sheetName val="Table A54"/>
      <sheetName val="Table A55"/>
      <sheetName val="Table A56"/>
      <sheetName val="Table A57"/>
      <sheetName val="Table A58"/>
      <sheetName val="Table A59"/>
      <sheetName val="Table A60"/>
      <sheetName val="Table A61"/>
      <sheetName val="Table A62"/>
      <sheetName val="Table A63"/>
      <sheetName val="Table A64"/>
      <sheetName val="Table A65"/>
      <sheetName val="Table A66"/>
      <sheetName val="Table A67"/>
      <sheetName val="Table A68"/>
      <sheetName val="Table A69"/>
      <sheetName val="Table A70"/>
      <sheetName val="Table A71"/>
      <sheetName val="Table A72"/>
      <sheetName val="Table A73"/>
      <sheetName val="Table A74"/>
      <sheetName val="Table A75"/>
      <sheetName val="Table A76"/>
      <sheetName val="Table A77"/>
      <sheetName val="Table A78"/>
      <sheetName val="Table A79"/>
      <sheetName val="Table A80"/>
      <sheetName val="Table A81"/>
      <sheetName val="Table A82"/>
      <sheetName val="Table A83"/>
      <sheetName val="Table A84"/>
      <sheetName val="Table A85"/>
      <sheetName val="Table A86"/>
      <sheetName val="Table A87"/>
      <sheetName val="Table A88"/>
      <sheetName val="Table A89"/>
      <sheetName val="Table A90"/>
      <sheetName val="Table A91"/>
      <sheetName val="Table A92"/>
      <sheetName val="Table A93"/>
      <sheetName val="Table A94"/>
      <sheetName val="Table A95"/>
      <sheetName val="Table A96"/>
      <sheetName val="Table A97"/>
      <sheetName val="Table A98"/>
      <sheetName val="Table A99"/>
      <sheetName val="Table A100"/>
      <sheetName val="Table A101"/>
      <sheetName val="Table A102"/>
      <sheetName val="Table A103"/>
      <sheetName val="Table A104"/>
      <sheetName val="Table A105"/>
      <sheetName val="Table A106"/>
      <sheetName val="Table A107"/>
      <sheetName val="Table A108"/>
      <sheetName val="Table A109"/>
      <sheetName val="Table A110"/>
      <sheetName val="Table A111"/>
      <sheetName val="Table A112"/>
      <sheetName val="Table A113"/>
      <sheetName val="Table A114"/>
      <sheetName val="Table A115"/>
      <sheetName val="Table A116"/>
      <sheetName val="Table A117"/>
      <sheetName val="Table A118"/>
      <sheetName val="Table A119"/>
      <sheetName val="Table A120"/>
      <sheetName val="Table A121"/>
      <sheetName val="Table A122"/>
      <sheetName val="Table A123"/>
      <sheetName val="Table A124"/>
      <sheetName val="Table A125"/>
      <sheetName val="Table A126"/>
      <sheetName val="Table A127"/>
      <sheetName val="Table A128"/>
      <sheetName val="Table A129"/>
      <sheetName val="Table A130"/>
      <sheetName val="Table A131"/>
      <sheetName val="Table A132"/>
      <sheetName val="Table A133"/>
      <sheetName val="Table A134"/>
      <sheetName val="Table A135"/>
      <sheetName val="Table A136"/>
      <sheetName val="Table A137"/>
      <sheetName val="Table A138"/>
      <sheetName val="Table A139"/>
      <sheetName val="Table A140"/>
      <sheetName val="Table A141"/>
      <sheetName val="Table A142"/>
      <sheetName val="Table A143"/>
      <sheetName val="Table A144"/>
      <sheetName val="Table A145"/>
      <sheetName val="Table A145b"/>
      <sheetName val="Table A146"/>
      <sheetName val="Table A147"/>
      <sheetName val="Table A148"/>
      <sheetName val="Table A149"/>
      <sheetName val="Table A150"/>
      <sheetName val="Table A151"/>
      <sheetName val="Table A152"/>
      <sheetName val="Table A153"/>
      <sheetName val="Table A154"/>
      <sheetName val="Table A155"/>
      <sheetName val="Table A156"/>
      <sheetName val="Table A157"/>
      <sheetName val="Table A158"/>
      <sheetName val="Table A159"/>
      <sheetName val="Table A160"/>
      <sheetName val="Table A161"/>
      <sheetName val="Table A162"/>
      <sheetName val="Table A163"/>
      <sheetName val="Table A164"/>
      <sheetName val="Table A165"/>
      <sheetName val="Table A166"/>
      <sheetName val="Table A167"/>
      <sheetName val="Table A168"/>
      <sheetName val="Table A169"/>
      <sheetName val="Table A170"/>
    </sheetNames>
    <sheetDataSet>
      <sheetData sheetId="1">
        <row r="95">
          <cell r="B95">
            <v>4.102623119278444</v>
          </cell>
          <cell r="D95">
            <v>2.5230757286457943</v>
          </cell>
          <cell r="E95">
            <v>3.3349485101779175</v>
          </cell>
          <cell r="F95">
            <v>2.9626899194121274</v>
          </cell>
          <cell r="I95">
            <v>3.655479485368554</v>
          </cell>
        </row>
        <row r="96">
          <cell r="B96">
            <v>4.221618619741646</v>
          </cell>
          <cell r="D96">
            <v>2.68713444772944</v>
          </cell>
          <cell r="E96">
            <v>3.4200545028139113</v>
          </cell>
          <cell r="F96">
            <v>3.0762886865311962</v>
          </cell>
          <cell r="I96">
            <v>3.75622261269005</v>
          </cell>
        </row>
        <row r="97">
          <cell r="B97">
            <v>4.156972022663221</v>
          </cell>
          <cell r="D97">
            <v>2.802673403555123</v>
          </cell>
          <cell r="E97">
            <v>3.4262010977665796</v>
          </cell>
          <cell r="F97">
            <v>3.1523811933538473</v>
          </cell>
          <cell r="I97">
            <v>4.003087608095472</v>
          </cell>
        </row>
        <row r="98">
          <cell r="B98">
            <v>4.108372155844602</v>
          </cell>
          <cell r="D98">
            <v>2.9514882106663247</v>
          </cell>
          <cell r="E98">
            <v>3.465231785078437</v>
          </cell>
          <cell r="F98">
            <v>3.3580400323036637</v>
          </cell>
          <cell r="I98">
            <v>3.9743758560859965</v>
          </cell>
        </row>
        <row r="99">
          <cell r="B99">
            <v>4.085171418960813</v>
          </cell>
          <cell r="D99">
            <v>2.9675015990528792</v>
          </cell>
          <cell r="E99">
            <v>3.487663132658502</v>
          </cell>
          <cell r="F99">
            <v>3.2900055301754265</v>
          </cell>
          <cell r="I99">
            <v>3.9017303239482715</v>
          </cell>
        </row>
        <row r="100">
          <cell r="B100">
            <v>4.076232129435038</v>
          </cell>
          <cell r="D100">
            <v>2.9669850716216546</v>
          </cell>
          <cell r="E100">
            <v>3.578122462352799</v>
          </cell>
          <cell r="F100">
            <v>3.233606876198926</v>
          </cell>
          <cell r="I100">
            <v>3.973778545829351</v>
          </cell>
        </row>
        <row r="101">
          <cell r="B101">
            <v>3.9670339442500366</v>
          </cell>
          <cell r="D101">
            <v>3.0417120158550315</v>
          </cell>
          <cell r="E101">
            <v>3.664956430111075</v>
          </cell>
          <cell r="F101">
            <v>3.3161232083177192</v>
          </cell>
          <cell r="I101">
            <v>4.148553643984194</v>
          </cell>
        </row>
        <row r="102">
          <cell r="B102">
            <v>4.033677374131375</v>
          </cell>
          <cell r="D102">
            <v>3.2783482377241753</v>
          </cell>
          <cell r="E102">
            <v>3.747192492190286</v>
          </cell>
          <cell r="F102">
            <v>3.4508012803335686</v>
          </cell>
          <cell r="I102">
            <v>3.989191216749238</v>
          </cell>
        </row>
        <row r="103">
          <cell r="B103">
            <v>4.109042281141682</v>
          </cell>
          <cell r="D103">
            <v>3.289192663271453</v>
          </cell>
          <cell r="E103">
            <v>3.841301960213913</v>
          </cell>
          <cell r="F103">
            <v>3.480107568132269</v>
          </cell>
          <cell r="I103">
            <v>3.9850302685113155</v>
          </cell>
        </row>
        <row r="104">
          <cell r="B104">
            <v>4.048621517008308</v>
          </cell>
          <cell r="D104">
            <v>3.221400583106637</v>
          </cell>
          <cell r="E104">
            <v>3.841582019416391</v>
          </cell>
          <cell r="F104">
            <v>3.508383948688371</v>
          </cell>
          <cell r="I104">
            <v>3.880973104221612</v>
          </cell>
        </row>
        <row r="105">
          <cell r="B105">
            <v>4.035171757958975</v>
          </cell>
          <cell r="C105">
            <v>3.5919957217770033</v>
          </cell>
          <cell r="D105">
            <v>3.1331885945772493</v>
          </cell>
          <cell r="E105">
            <v>3.509110574389687</v>
          </cell>
          <cell r="F105">
            <v>3.6472728843759317</v>
          </cell>
          <cell r="G105">
            <v>2.5884069080626637</v>
          </cell>
          <cell r="H105">
            <v>2.835565137351561</v>
          </cell>
          <cell r="I105">
            <v>3.9060119179406083</v>
          </cell>
        </row>
        <row r="106">
          <cell r="B106">
            <v>4.045355238827625</v>
          </cell>
          <cell r="C106">
            <v>3.9457940592539646</v>
          </cell>
          <cell r="D106">
            <v>3.085127201927219</v>
          </cell>
          <cell r="E106">
            <v>3.4632178212485476</v>
          </cell>
          <cell r="F106">
            <v>3.971956557000949</v>
          </cell>
          <cell r="G106">
            <v>2.6079492123138257</v>
          </cell>
          <cell r="H106">
            <v>2.9118960330889267</v>
          </cell>
          <cell r="I106">
            <v>4.035072361877329</v>
          </cell>
        </row>
        <row r="107">
          <cell r="B107">
            <v>4.122560807035704</v>
          </cell>
          <cell r="C107">
            <v>4.444205727986743</v>
          </cell>
          <cell r="D107">
            <v>3.0987454336811036</v>
          </cell>
          <cell r="E107">
            <v>3.523786449783125</v>
          </cell>
          <cell r="F107">
            <v>4.327562158485324</v>
          </cell>
          <cell r="G107">
            <v>2.6896852835205434</v>
          </cell>
          <cell r="H107">
            <v>2.908728138087271</v>
          </cell>
          <cell r="I107">
            <v>4.115545369372216</v>
          </cell>
        </row>
        <row r="108">
          <cell r="B108">
            <v>4.046190602300201</v>
          </cell>
          <cell r="C108">
            <v>4.788635453242751</v>
          </cell>
          <cell r="D108">
            <v>3.06044996736188</v>
          </cell>
          <cell r="E108">
            <v>3.5056660667136845</v>
          </cell>
          <cell r="F108">
            <v>4.328913306015094</v>
          </cell>
          <cell r="G108">
            <v>2.628390188798477</v>
          </cell>
          <cell r="H108">
            <v>2.8637013881530144</v>
          </cell>
          <cell r="I108">
            <v>4.180076574154465</v>
          </cell>
        </row>
        <row r="109">
          <cell r="B109">
            <v>3.959088557631555</v>
          </cell>
          <cell r="C109">
            <v>4.7663760784624225</v>
          </cell>
          <cell r="D109">
            <v>3.0968976121213445</v>
          </cell>
          <cell r="E109">
            <v>3.5149712004564275</v>
          </cell>
          <cell r="F109">
            <v>4.487892141104961</v>
          </cell>
          <cell r="G109">
            <v>2.928963270949594</v>
          </cell>
          <cell r="H109">
            <v>2.822806797563026</v>
          </cell>
          <cell r="I109">
            <v>4.258150574185203</v>
          </cell>
        </row>
        <row r="110">
          <cell r="B110">
            <v>3.9731366963564305</v>
          </cell>
          <cell r="C110">
            <v>4.67593358389185</v>
          </cell>
          <cell r="D110">
            <v>3.1691441781040144</v>
          </cell>
          <cell r="E110">
            <v>3.7050608559846334</v>
          </cell>
          <cell r="F110">
            <v>4.0280190948789265</v>
          </cell>
          <cell r="G110">
            <v>3.254305559214795</v>
          </cell>
          <cell r="H110">
            <v>2.8808813947519107</v>
          </cell>
          <cell r="I110">
            <v>4.330959956704876</v>
          </cell>
        </row>
        <row r="111">
          <cell r="B111">
            <v>3.9783261274051838</v>
          </cell>
          <cell r="C111">
            <v>4.521245872019785</v>
          </cell>
          <cell r="D111">
            <v>3.090050482297385</v>
          </cell>
          <cell r="E111">
            <v>3.698781430540077</v>
          </cell>
          <cell r="F111">
            <v>3.7586996687997565</v>
          </cell>
          <cell r="G111">
            <v>3.0646794924473744</v>
          </cell>
          <cell r="H111">
            <v>2.776272446528651</v>
          </cell>
          <cell r="I111">
            <v>4.315830570518315</v>
          </cell>
        </row>
        <row r="112">
          <cell r="B112">
            <v>3.9373003623684237</v>
          </cell>
          <cell r="C112">
            <v>4.48435390226243</v>
          </cell>
          <cell r="D112">
            <v>3.140590816321099</v>
          </cell>
          <cell r="E112">
            <v>3.7236955911706566</v>
          </cell>
          <cell r="F112">
            <v>3.7320274720828106</v>
          </cell>
          <cell r="G112">
            <v>3.0131118977700986</v>
          </cell>
          <cell r="H112">
            <v>2.820465150380468</v>
          </cell>
          <cell r="I112">
            <v>4.277531993313498</v>
          </cell>
        </row>
        <row r="113">
          <cell r="B113">
            <v>3.8856116735945436</v>
          </cell>
          <cell r="C113">
            <v>4.503630724893298</v>
          </cell>
          <cell r="D113">
            <v>3.2176840024124385</v>
          </cell>
          <cell r="E113">
            <v>3.7370731369532852</v>
          </cell>
          <cell r="F113">
            <v>3.8909314095957805</v>
          </cell>
          <cell r="G113">
            <v>2.9386717527461315</v>
          </cell>
          <cell r="H113">
            <v>2.8613607948625663</v>
          </cell>
          <cell r="I113">
            <v>4.356574984623503</v>
          </cell>
        </row>
        <row r="114">
          <cell r="B114">
            <v>4.0319832909086095</v>
          </cell>
          <cell r="C114">
            <v>4.789662188163176</v>
          </cell>
          <cell r="D114">
            <v>3.242073347894255</v>
          </cell>
          <cell r="E114">
            <v>3.754745496238942</v>
          </cell>
          <cell r="F114">
            <v>4.127597807204431</v>
          </cell>
          <cell r="G114">
            <v>2.9926297002628433</v>
          </cell>
          <cell r="H114">
            <v>2.8646837609685196</v>
          </cell>
          <cell r="I114">
            <v>4.2044765259655845</v>
          </cell>
        </row>
        <row r="115">
          <cell r="B115">
            <v>4.338069130884144</v>
          </cell>
          <cell r="C115">
            <v>5.103166892322273</v>
          </cell>
          <cell r="D115">
            <v>3.2960909858539313</v>
          </cell>
          <cell r="E115">
            <v>3.829477425824976</v>
          </cell>
          <cell r="F115">
            <v>4.1565420537535545</v>
          </cell>
          <cell r="G115">
            <v>3.2564862433370187</v>
          </cell>
          <cell r="H115">
            <v>2.9393294799404543</v>
          </cell>
          <cell r="I115">
            <v>4.2225287410250925</v>
          </cell>
        </row>
        <row r="116">
          <cell r="B116">
            <v>4.299053317352017</v>
          </cell>
          <cell r="C116">
            <v>5.350857253280413</v>
          </cell>
          <cell r="D116">
            <v>3.387759515308287</v>
          </cell>
          <cell r="E116">
            <v>3.843736150972374</v>
          </cell>
          <cell r="F116">
            <v>4.216912793742631</v>
          </cell>
          <cell r="G116">
            <v>3.6606550138628777</v>
          </cell>
          <cell r="H116">
            <v>2.911490106366338</v>
          </cell>
          <cell r="I116">
            <v>4.340727323652407</v>
          </cell>
        </row>
        <row r="117">
          <cell r="B117">
            <v>4.374165222139362</v>
          </cell>
          <cell r="C117">
            <v>5.49962349016676</v>
          </cell>
          <cell r="D117">
            <v>3.4673180412562976</v>
          </cell>
          <cell r="E117">
            <v>3.742593728244901</v>
          </cell>
          <cell r="F117">
            <v>4.195657901986996</v>
          </cell>
          <cell r="G117">
            <v>3.7916425535929887</v>
          </cell>
          <cell r="H117">
            <v>3.003097153301291</v>
          </cell>
          <cell r="I117">
            <v>4.372414877321884</v>
          </cell>
        </row>
        <row r="118">
          <cell r="B118">
            <v>4.2837812403668</v>
          </cell>
          <cell r="C118">
            <v>5.603367831620103</v>
          </cell>
          <cell r="D118">
            <v>3.5016768505981064</v>
          </cell>
          <cell r="E118">
            <v>3.750660562990071</v>
          </cell>
          <cell r="F118">
            <v>4.186599561410669</v>
          </cell>
          <cell r="G118">
            <v>3.6733981282036816</v>
          </cell>
          <cell r="H118">
            <v>2.9389944124463616</v>
          </cell>
          <cell r="I118">
            <v>4.426556069293608</v>
          </cell>
        </row>
        <row r="119">
          <cell r="B119">
            <v>4.0007705662398445</v>
          </cell>
          <cell r="C119">
            <v>5.5231934432207925</v>
          </cell>
          <cell r="D119">
            <v>3.516036076446021</v>
          </cell>
          <cell r="E119">
            <v>3.7378039555793614</v>
          </cell>
          <cell r="F119">
            <v>4.259069624983401</v>
          </cell>
          <cell r="G119">
            <v>3.5012445152988336</v>
          </cell>
          <cell r="H119">
            <v>2.8338936646718524</v>
          </cell>
          <cell r="I119">
            <v>4.317412075791508</v>
          </cell>
        </row>
        <row r="120">
          <cell r="B120">
            <v>4.008042241629334</v>
          </cell>
          <cell r="C120">
            <v>5.495932078915673</v>
          </cell>
          <cell r="D120">
            <v>3.56487816682115</v>
          </cell>
          <cell r="E120">
            <v>3.683444244098161</v>
          </cell>
          <cell r="F120">
            <v>4.292416330598167</v>
          </cell>
          <cell r="G120">
            <v>3.3787707166554393</v>
          </cell>
          <cell r="H120">
            <v>2.7265593361317837</v>
          </cell>
          <cell r="I120">
            <v>4.339643530484892</v>
          </cell>
        </row>
        <row r="121">
          <cell r="B121">
            <v>4.145745936875523</v>
          </cell>
          <cell r="C121">
            <v>5.923269433815597</v>
          </cell>
          <cell r="D121">
            <v>3.5896023532144588</v>
          </cell>
          <cell r="E121">
            <v>3.6701859667287877</v>
          </cell>
          <cell r="F121">
            <v>4.496475786854781</v>
          </cell>
          <cell r="G121">
            <v>3.3940355788414016</v>
          </cell>
          <cell r="H121">
            <v>2.7428719285734138</v>
          </cell>
          <cell r="I121">
            <v>4.328130019756388</v>
          </cell>
        </row>
        <row r="122">
          <cell r="B122">
            <v>4.129651269578071</v>
          </cell>
          <cell r="C122">
            <v>6.812001493356158</v>
          </cell>
          <cell r="D122">
            <v>3.6852648749046417</v>
          </cell>
          <cell r="E122">
            <v>3.7240846514265136</v>
          </cell>
          <cell r="F122">
            <v>4.657135551074388</v>
          </cell>
          <cell r="G122">
            <v>3.3549289326882064</v>
          </cell>
          <cell r="H122">
            <v>2.674330184818788</v>
          </cell>
          <cell r="I122">
            <v>4.316714716889441</v>
          </cell>
        </row>
        <row r="123">
          <cell r="B123">
            <v>4.044823422965594</v>
          </cell>
          <cell r="C123">
            <v>7.367877780855812</v>
          </cell>
          <cell r="D123">
            <v>3.6508869474565637</v>
          </cell>
          <cell r="E123">
            <v>3.706369488671616</v>
          </cell>
          <cell r="F123">
            <v>4.908458028666188</v>
          </cell>
          <cell r="G123">
            <v>3.2884191180642706</v>
          </cell>
          <cell r="H123">
            <v>2.6067436505455466</v>
          </cell>
          <cell r="I123">
            <v>4.34994098364437</v>
          </cell>
        </row>
        <row r="124">
          <cell r="B124">
            <v>4.126706002207279</v>
          </cell>
          <cell r="C124">
            <v>7.856231142005632</v>
          </cell>
          <cell r="D124">
            <v>3.6203622939960107</v>
          </cell>
          <cell r="E124">
            <v>3.8221436642663034</v>
          </cell>
          <cell r="F124">
            <v>5.224728122439036</v>
          </cell>
          <cell r="G124">
            <v>3.6163705473742707</v>
          </cell>
          <cell r="H124">
            <v>2.6615466262590886</v>
          </cell>
          <cell r="I124">
            <v>4.589044336953349</v>
          </cell>
        </row>
        <row r="125">
          <cell r="B125">
            <v>4.101062405763322</v>
          </cell>
          <cell r="C125">
            <v>8.013801169659505</v>
          </cell>
          <cell r="D125">
            <v>3.5727424922126145</v>
          </cell>
          <cell r="E125">
            <v>3.868438280807481</v>
          </cell>
          <cell r="F125">
            <v>5.054195527103938</v>
          </cell>
          <cell r="G125">
            <v>4.096485379078236</v>
          </cell>
          <cell r="H125">
            <v>2.735495547356761</v>
          </cell>
          <cell r="I125">
            <v>4.730231360130906</v>
          </cell>
        </row>
        <row r="126">
          <cell r="B126">
            <v>4.1208707570240435</v>
          </cell>
          <cell r="C126">
            <v>7.655917450553941</v>
          </cell>
          <cell r="D126">
            <v>3.4564251752777633</v>
          </cell>
          <cell r="E126">
            <v>3.8408008112384904</v>
          </cell>
          <cell r="F126">
            <v>4.842184368737475</v>
          </cell>
          <cell r="G126">
            <v>4.424776892424208</v>
          </cell>
          <cell r="H126">
            <v>2.800067635531199</v>
          </cell>
          <cell r="I126">
            <v>4.881763479083072</v>
          </cell>
        </row>
        <row r="127">
          <cell r="B127">
            <v>4.071962999353908</v>
          </cell>
          <cell r="C127">
            <v>7.298997780319728</v>
          </cell>
          <cell r="D127">
            <v>3.4359989044636086</v>
          </cell>
          <cell r="E127">
            <v>3.764940008371668</v>
          </cell>
          <cell r="F127">
            <v>4.648171804890275</v>
          </cell>
          <cell r="G127">
            <v>4.82948093021097</v>
          </cell>
          <cell r="H127">
            <v>2.8698413975916814</v>
          </cell>
          <cell r="I127">
            <v>4.918574525458679</v>
          </cell>
        </row>
        <row r="128">
          <cell r="B128">
            <v>4.033697375626863</v>
          </cell>
          <cell r="C128">
            <v>7.115478495921276</v>
          </cell>
          <cell r="D128">
            <v>3.5331126510745374</v>
          </cell>
          <cell r="E128">
            <v>3.7630058452652775</v>
          </cell>
          <cell r="F128">
            <v>4.609091538937091</v>
          </cell>
          <cell r="G128">
            <v>5.142546367415456</v>
          </cell>
          <cell r="H128">
            <v>2.9144598969660773</v>
          </cell>
          <cell r="I128">
            <v>4.728515021837913</v>
          </cell>
        </row>
        <row r="129">
          <cell r="B129">
            <v>3.919577958646406</v>
          </cell>
          <cell r="C129">
            <v>7.106922236764178</v>
          </cell>
          <cell r="D129">
            <v>3.535521772365439</v>
          </cell>
          <cell r="E129">
            <v>3.6755968589216503</v>
          </cell>
          <cell r="F129">
            <v>4.452325546778867</v>
          </cell>
          <cell r="G129">
            <v>4.897506322705507</v>
          </cell>
          <cell r="H129">
            <v>2.9287548728427497</v>
          </cell>
          <cell r="I129">
            <v>4.679754735745777</v>
          </cell>
        </row>
        <row r="130">
          <cell r="B130">
            <v>3.97192179709398</v>
          </cell>
          <cell r="C130">
            <v>7.0072997557024435</v>
          </cell>
          <cell r="D130">
            <v>3.4934018109177574</v>
          </cell>
          <cell r="E130">
            <v>3.561186826059656</v>
          </cell>
          <cell r="F130">
            <v>4.323604373019366</v>
          </cell>
          <cell r="G130">
            <v>4.54930545716944</v>
          </cell>
          <cell r="H130">
            <v>2.8767288536239737</v>
          </cell>
          <cell r="I130">
            <v>4.66697138087703</v>
          </cell>
        </row>
        <row r="131">
          <cell r="B131">
            <v>4.08976583758429</v>
          </cell>
          <cell r="C131">
            <v>6.786458727499112</v>
          </cell>
          <cell r="D131">
            <v>3.515014619332655</v>
          </cell>
          <cell r="E131">
            <v>3.5209846961909825</v>
          </cell>
          <cell r="F131">
            <v>4.32840683196173</v>
          </cell>
          <cell r="G131">
            <v>4.491478032108513</v>
          </cell>
          <cell r="H131">
            <v>2.982200289776069</v>
          </cell>
          <cell r="I131">
            <v>4.5205930272711905</v>
          </cell>
        </row>
        <row r="132">
          <cell r="B132">
            <v>4.240482081547386</v>
          </cell>
          <cell r="C132">
            <v>6.649018146290827</v>
          </cell>
          <cell r="D132">
            <v>3.5895040404663496</v>
          </cell>
          <cell r="E132">
            <v>3.5300406007170917</v>
          </cell>
          <cell r="F132">
            <v>4.503285530558916</v>
          </cell>
          <cell r="G132">
            <v>4.618762829505204</v>
          </cell>
          <cell r="H132">
            <v>3.122850711824742</v>
          </cell>
          <cell r="I132">
            <v>4.565665981745651</v>
          </cell>
        </row>
        <row r="133">
          <cell r="B133">
            <v>4.508456226941675</v>
          </cell>
          <cell r="C133">
            <v>6.739480313211576</v>
          </cell>
          <cell r="D133">
            <v>3.651416576054127</v>
          </cell>
          <cell r="E133">
            <v>3.523779893976057</v>
          </cell>
          <cell r="F133">
            <v>4.700205685126758</v>
          </cell>
          <cell r="G133">
            <v>4.814992129272587</v>
          </cell>
          <cell r="H133">
            <v>3.22942104198785</v>
          </cell>
          <cell r="I133">
            <v>4.728267049859921</v>
          </cell>
        </row>
        <row r="134">
          <cell r="B134">
            <v>4.840025906812027</v>
          </cell>
          <cell r="C134">
            <v>6.73881486911823</v>
          </cell>
          <cell r="D134">
            <v>3.728514525182713</v>
          </cell>
          <cell r="E134">
            <v>3.7358731865556893</v>
          </cell>
          <cell r="F134">
            <v>5.121975052152695</v>
          </cell>
          <cell r="G134">
            <v>4.942803795419838</v>
          </cell>
          <cell r="H134">
            <v>3.272581040374204</v>
          </cell>
          <cell r="I134">
            <v>4.9313666678429025</v>
          </cell>
        </row>
        <row r="135">
          <cell r="B135">
            <v>4.87638574844993</v>
          </cell>
          <cell r="C135">
            <v>6.595497706238088</v>
          </cell>
          <cell r="D135">
            <v>3.7947469745379907</v>
          </cell>
          <cell r="E135">
            <v>3.9470532560259746</v>
          </cell>
          <cell r="F135">
            <v>5.3762422689428995</v>
          </cell>
          <cell r="G135">
            <v>5.034613651404018</v>
          </cell>
          <cell r="H135">
            <v>3.26136923176465</v>
          </cell>
          <cell r="I135">
            <v>5.091226469871727</v>
          </cell>
        </row>
        <row r="136">
          <cell r="B136">
            <v>4.795668211611998</v>
          </cell>
          <cell r="C136">
            <v>6.4585555067902005</v>
          </cell>
          <cell r="D136">
            <v>3.8027332699662786</v>
          </cell>
          <cell r="E136">
            <v>4.030596936309211</v>
          </cell>
          <cell r="F136">
            <v>5.233339876283415</v>
          </cell>
          <cell r="G136">
            <v>5.040664633894757</v>
          </cell>
          <cell r="H136">
            <v>3.332236484369364</v>
          </cell>
          <cell r="I136">
            <v>5.1902929779501505</v>
          </cell>
        </row>
        <row r="137">
          <cell r="B137">
            <v>4.62981099231646</v>
          </cell>
          <cell r="C137">
            <v>6.310561395883139</v>
          </cell>
          <cell r="D137">
            <v>3.8034502436486326</v>
          </cell>
          <cell r="E137">
            <v>4.171036241239787</v>
          </cell>
          <cell r="F137">
            <v>4.980073908061508</v>
          </cell>
          <cell r="G137">
            <v>5.107904636018501</v>
          </cell>
          <cell r="H137">
            <v>3.2451197765026047</v>
          </cell>
          <cell r="I137">
            <v>5.263702337516539</v>
          </cell>
        </row>
        <row r="138">
          <cell r="B138">
            <v>4.666047381969774</v>
          </cell>
          <cell r="C138">
            <v>6.213570264148588</v>
          </cell>
          <cell r="D138">
            <v>3.8318879381727853</v>
          </cell>
          <cell r="E138">
            <v>4.414450140190765</v>
          </cell>
          <cell r="F138">
            <v>4.962619754314264</v>
          </cell>
          <cell r="G138">
            <v>5.310896927351283</v>
          </cell>
          <cell r="H138">
            <v>3.2609662694397277</v>
          </cell>
          <cell r="I138">
            <v>5.436729962614084</v>
          </cell>
        </row>
        <row r="139">
          <cell r="B139">
            <v>4.927004940531326</v>
          </cell>
          <cell r="C139">
            <v>6.070803099147602</v>
          </cell>
          <cell r="D139">
            <v>3.8021627422577953</v>
          </cell>
          <cell r="E139">
            <v>4.7796753739235465</v>
          </cell>
          <cell r="F139">
            <v>5.128939561280425</v>
          </cell>
          <cell r="G139">
            <v>5.449969121885557</v>
          </cell>
          <cell r="H139">
            <v>3.3786635799796754</v>
          </cell>
          <cell r="I139">
            <v>5.62827243460032</v>
          </cell>
        </row>
        <row r="140">
          <cell r="B140">
            <v>5.1796030501167705</v>
          </cell>
          <cell r="C140">
            <v>6.079621775163522</v>
          </cell>
          <cell r="D140">
            <v>3.8722126527999667</v>
          </cell>
          <cell r="E140">
            <v>5.276596668434539</v>
          </cell>
          <cell r="F140">
            <v>5.309509361882878</v>
          </cell>
          <cell r="G140">
            <v>5.678460848920473</v>
          </cell>
          <cell r="H140">
            <v>3.5630671970741155</v>
          </cell>
          <cell r="I140">
            <v>5.893165675428079</v>
          </cell>
        </row>
        <row r="141">
          <cell r="B141">
            <v>5.3886422190413485</v>
          </cell>
          <cell r="C141">
            <v>6.194018336728579</v>
          </cell>
          <cell r="D141">
            <v>3.800199980248866</v>
          </cell>
          <cell r="E141">
            <v>5.7119906405033145</v>
          </cell>
          <cell r="F141">
            <v>5.5106046976931875</v>
          </cell>
          <cell r="G141">
            <v>5.832810079270563</v>
          </cell>
          <cell r="H141">
            <v>3.782776394796297</v>
          </cell>
          <cell r="I141">
            <v>6.006098534044008</v>
          </cell>
        </row>
        <row r="142">
          <cell r="B142">
            <v>5.478730139902996</v>
          </cell>
          <cell r="C142">
            <v>6.169494370975402</v>
          </cell>
          <cell r="D142">
            <v>3.848201133144476</v>
          </cell>
          <cell r="E142">
            <v>5.991654761607149</v>
          </cell>
          <cell r="F142">
            <v>5.5478799521998985</v>
          </cell>
          <cell r="G142">
            <v>5.905276035200644</v>
          </cell>
          <cell r="H142">
            <v>3.985283297662481</v>
          </cell>
          <cell r="I142">
            <v>6.242245085384944</v>
          </cell>
        </row>
        <row r="143">
          <cell r="B143">
            <v>4.847047770304343</v>
          </cell>
          <cell r="C143">
            <v>6.211204803905976</v>
          </cell>
          <cell r="D143">
            <v>3.977400311300779</v>
          </cell>
          <cell r="E143">
            <v>5.9532642287419355</v>
          </cell>
          <cell r="F143">
            <v>5.1867441725935315</v>
          </cell>
          <cell r="G143">
            <v>6.084097177709727</v>
          </cell>
          <cell r="H143">
            <v>3.8254367874746222</v>
          </cell>
          <cell r="I143">
            <v>6.15106806454766</v>
          </cell>
        </row>
        <row r="144">
          <cell r="B144">
            <v>4.416177042614848</v>
          </cell>
          <cell r="C144">
            <v>6.4353308007225465</v>
          </cell>
          <cell r="D144">
            <v>4.218681752593401</v>
          </cell>
          <cell r="E144">
            <v>5.976797218720872</v>
          </cell>
          <cell r="F144">
            <v>5.229276194865768</v>
          </cell>
          <cell r="G144">
            <v>6.258626870104806</v>
          </cell>
          <cell r="H144">
            <v>4.1076293578523995</v>
          </cell>
          <cell r="I144">
            <v>5.744108656492954</v>
          </cell>
        </row>
        <row r="145">
          <cell r="B145">
            <v>4.307576938287459</v>
          </cell>
          <cell r="C145">
            <v>6.1560611574085655</v>
          </cell>
          <cell r="D145">
            <v>4.155871690446679</v>
          </cell>
          <cell r="E145">
            <v>6.053871254194354</v>
          </cell>
          <cell r="F145">
            <v>5.274068810485407</v>
          </cell>
          <cell r="G145">
            <v>6.088732841107001</v>
          </cell>
          <cell r="H145">
            <v>4.117730307642461</v>
          </cell>
          <cell r="I145">
            <v>5.844991606043648</v>
          </cell>
        </row>
      </sheetData>
      <sheetData sheetId="2">
        <row r="4">
          <cell r="B4" t="str">
            <v>USA</v>
          </cell>
        </row>
        <row r="5">
          <cell r="A5">
            <v>1810</v>
          </cell>
          <cell r="B5">
            <v>2.893518518518518</v>
          </cell>
          <cell r="K5">
            <v>7.031035138302813</v>
          </cell>
        </row>
        <row r="6">
          <cell r="A6">
            <v>1820</v>
          </cell>
          <cell r="B6">
            <v>3.0652816736666857</v>
          </cell>
          <cell r="K6">
            <v>7.30955761539497</v>
          </cell>
        </row>
        <row r="7">
          <cell r="A7">
            <v>1830</v>
          </cell>
          <cell r="B7">
            <v>3.2370448288148532</v>
          </cell>
          <cell r="K7">
            <v>7.231647423757508</v>
          </cell>
        </row>
        <row r="8">
          <cell r="A8">
            <v>1840</v>
          </cell>
          <cell r="B8">
            <v>3.4088079839630208</v>
          </cell>
          <cell r="K8">
            <v>7.167287546152465</v>
          </cell>
        </row>
        <row r="9">
          <cell r="A9">
            <v>1850</v>
          </cell>
          <cell r="B9">
            <v>3.5805711391111883</v>
          </cell>
          <cell r="K9">
            <v>7.226139596653631</v>
          </cell>
        </row>
        <row r="10">
          <cell r="A10">
            <v>1860</v>
          </cell>
          <cell r="B10">
            <v>3.9443597620478843</v>
          </cell>
          <cell r="K10">
            <v>7.01445732222888</v>
          </cell>
        </row>
        <row r="11">
          <cell r="A11">
            <v>1870</v>
          </cell>
          <cell r="B11">
            <v>4.42748716472121</v>
          </cell>
          <cell r="K11">
            <v>6.909832826561776</v>
          </cell>
        </row>
        <row r="12">
          <cell r="A12">
            <v>1880</v>
          </cell>
          <cell r="B12">
            <v>4.518358886652013</v>
          </cell>
          <cell r="K12">
            <v>6.816904102733126</v>
          </cell>
        </row>
        <row r="13">
          <cell r="A13">
            <v>1890</v>
          </cell>
          <cell r="B13">
            <v>5.051679690394712</v>
          </cell>
          <cell r="K13">
            <v>6.644468571650365</v>
          </cell>
        </row>
        <row r="14">
          <cell r="A14">
            <v>1900</v>
          </cell>
          <cell r="B14">
            <v>4.750354734043796</v>
          </cell>
          <cell r="K14">
            <v>6.909515050571609</v>
          </cell>
        </row>
        <row r="15">
          <cell r="A15">
            <v>1910</v>
          </cell>
          <cell r="B15">
            <v>4.746977540579948</v>
          </cell>
          <cell r="K15">
            <v>6.755394791448027</v>
          </cell>
        </row>
        <row r="16">
          <cell r="A16">
            <v>1920</v>
          </cell>
          <cell r="B16">
            <v>4.343660954779233</v>
          </cell>
          <cell r="K16">
            <v>3.1823451347061713</v>
          </cell>
        </row>
        <row r="17">
          <cell r="A17">
            <v>1930</v>
          </cell>
          <cell r="B17">
            <v>5.366034847862313</v>
          </cell>
          <cell r="K17">
            <v>3.761448914179535</v>
          </cell>
        </row>
        <row r="18">
          <cell r="A18">
            <v>1940</v>
          </cell>
          <cell r="B18">
            <v>3.5027993542478577</v>
          </cell>
          <cell r="K18">
            <v>2.689704995229217</v>
          </cell>
        </row>
        <row r="19">
          <cell r="A19">
            <v>1950</v>
          </cell>
          <cell r="B19">
            <v>3.8449814897586494</v>
          </cell>
          <cell r="K19">
            <v>2.6207941812862567</v>
          </cell>
        </row>
        <row r="20">
          <cell r="A20">
            <v>1960</v>
          </cell>
          <cell r="B20">
            <v>4.090936458245517</v>
          </cell>
          <cell r="K20">
            <v>3.278839819915182</v>
          </cell>
        </row>
        <row r="21">
          <cell r="A21">
            <v>1970</v>
          </cell>
          <cell r="B21">
            <v>4.001472511438725</v>
          </cell>
          <cell r="K21">
            <v>3.411943150645184</v>
          </cell>
        </row>
        <row r="22">
          <cell r="A22">
            <v>1980</v>
          </cell>
          <cell r="B22">
            <v>4.175080835023797</v>
          </cell>
          <cell r="K22">
            <v>3.807508076202183</v>
          </cell>
        </row>
        <row r="23">
          <cell r="A23">
            <v>1990</v>
          </cell>
          <cell r="B23">
            <v>4.18978233463939</v>
          </cell>
          <cell r="K23">
            <v>4.142197099250717</v>
          </cell>
        </row>
        <row r="24">
          <cell r="A24">
            <v>2000</v>
          </cell>
          <cell r="B24">
            <v>4.92051174968598</v>
          </cell>
          <cell r="K24">
            <v>4.929333554856154</v>
          </cell>
        </row>
        <row r="25">
          <cell r="A25">
            <v>2010</v>
          </cell>
          <cell r="B25">
            <v>4.307576938287459</v>
          </cell>
          <cell r="K25">
            <v>5.3931361490583605</v>
          </cell>
        </row>
      </sheetData>
      <sheetData sheetId="5">
        <row r="4">
          <cell r="B4" t="str">
            <v>USA</v>
          </cell>
          <cell r="C4" t="str">
            <v>Japan</v>
          </cell>
          <cell r="D4" t="str">
            <v>Germany</v>
          </cell>
          <cell r="E4" t="str">
            <v>France</v>
          </cell>
          <cell r="F4" t="str">
            <v>UK</v>
          </cell>
          <cell r="G4" t="str">
            <v>Italy</v>
          </cell>
          <cell r="H4" t="str">
            <v>Canada</v>
          </cell>
          <cell r="I4" t="str">
            <v>Australia</v>
          </cell>
        </row>
        <row r="95">
          <cell r="A95">
            <v>1960</v>
          </cell>
          <cell r="B95">
            <v>3.6913452783747482</v>
          </cell>
          <cell r="D95">
            <v>1.7229106450765204</v>
          </cell>
          <cell r="E95">
            <v>2.5501547031036553</v>
          </cell>
          <cell r="F95">
            <v>3.0332533980836134</v>
          </cell>
          <cell r="I95">
            <v>3.250323422178644</v>
          </cell>
        </row>
        <row r="96">
          <cell r="A96">
            <v>1961</v>
          </cell>
          <cell r="B96">
            <v>3.7886501176420238</v>
          </cell>
          <cell r="D96">
            <v>1.850929684554407</v>
          </cell>
          <cell r="E96">
            <v>2.637426549049961</v>
          </cell>
          <cell r="F96">
            <v>3.087098541328024</v>
          </cell>
          <cell r="I96">
            <v>3.3165741698983866</v>
          </cell>
        </row>
        <row r="97">
          <cell r="A97">
            <v>1962</v>
          </cell>
          <cell r="B97">
            <v>3.7157870156341435</v>
          </cell>
          <cell r="D97">
            <v>1.9245845445969931</v>
          </cell>
          <cell r="E97">
            <v>2.652309595627686</v>
          </cell>
          <cell r="F97">
            <v>3.1546384768490014</v>
          </cell>
          <cell r="I97">
            <v>3.527204177473735</v>
          </cell>
        </row>
        <row r="98">
          <cell r="A98">
            <v>1963</v>
          </cell>
          <cell r="B98">
            <v>3.6483218241470663</v>
          </cell>
          <cell r="D98">
            <v>2.032195896205569</v>
          </cell>
          <cell r="E98">
            <v>2.6950499014122613</v>
          </cell>
          <cell r="F98">
            <v>3.319077164000398</v>
          </cell>
          <cell r="I98">
            <v>3.4955161861271598</v>
          </cell>
        </row>
        <row r="99">
          <cell r="A99">
            <v>1964</v>
          </cell>
          <cell r="B99">
            <v>3.6182218765208845</v>
          </cell>
          <cell r="D99">
            <v>2.059160320807436</v>
          </cell>
          <cell r="E99">
            <v>2.7234520482475864</v>
          </cell>
          <cell r="F99">
            <v>3.2131100782161606</v>
          </cell>
          <cell r="I99">
            <v>3.4216105865668096</v>
          </cell>
        </row>
        <row r="100">
          <cell r="A100">
            <v>1965</v>
          </cell>
          <cell r="B100">
            <v>3.6026458663446257</v>
          </cell>
          <cell r="D100">
            <v>2.0802313504442496</v>
          </cell>
          <cell r="E100">
            <v>2.7983792599355994</v>
          </cell>
          <cell r="F100">
            <v>3.0810522225867496</v>
          </cell>
          <cell r="I100">
            <v>3.4692780696255077</v>
          </cell>
        </row>
        <row r="101">
          <cell r="A101">
            <v>1966</v>
          </cell>
          <cell r="B101">
            <v>3.4787359445739194</v>
          </cell>
          <cell r="D101">
            <v>2.1567060441682138</v>
          </cell>
          <cell r="E101">
            <v>2.8685778880199013</v>
          </cell>
          <cell r="F101">
            <v>3.111018420249549</v>
          </cell>
          <cell r="I101">
            <v>3.6017394371930718</v>
          </cell>
        </row>
        <row r="102">
          <cell r="A102">
            <v>1967</v>
          </cell>
          <cell r="B102">
            <v>3.5173636435719566</v>
          </cell>
          <cell r="D102">
            <v>2.362007774331691</v>
          </cell>
          <cell r="E102">
            <v>2.948838779904587</v>
          </cell>
          <cell r="F102">
            <v>3.1521706575669906</v>
          </cell>
          <cell r="I102">
            <v>3.4315343334671082</v>
          </cell>
        </row>
        <row r="103">
          <cell r="A103">
            <v>1968</v>
          </cell>
          <cell r="B103">
            <v>3.586126600849889</v>
          </cell>
          <cell r="D103">
            <v>2.4018826117343366</v>
          </cell>
          <cell r="E103">
            <v>3.0440498026039173</v>
          </cell>
          <cell r="F103">
            <v>3.1012056588485035</v>
          </cell>
          <cell r="I103">
            <v>3.4063733917147303</v>
          </cell>
        </row>
        <row r="104">
          <cell r="A104">
            <v>1969</v>
          </cell>
          <cell r="B104">
            <v>3.502572526588816</v>
          </cell>
          <cell r="D104">
            <v>2.342810545434486</v>
          </cell>
          <cell r="E104">
            <v>3.055158910168516</v>
          </cell>
          <cell r="F104">
            <v>3.0307594027920803</v>
          </cell>
          <cell r="I104">
            <v>3.299875962692811</v>
          </cell>
        </row>
        <row r="105">
          <cell r="A105">
            <v>1970</v>
          </cell>
          <cell r="B105">
            <v>3.422653718897571</v>
          </cell>
          <cell r="C105">
            <v>2.9862145656142953</v>
          </cell>
          <cell r="D105">
            <v>2.25028311964994</v>
          </cell>
          <cell r="E105">
            <v>3.1004130827684384</v>
          </cell>
          <cell r="F105">
            <v>3.0560606608405605</v>
          </cell>
          <cell r="G105">
            <v>2.3921563764711835</v>
          </cell>
          <cell r="H105">
            <v>2.469992465159748</v>
          </cell>
          <cell r="I105">
            <v>3.2979764741874855</v>
          </cell>
        </row>
        <row r="106">
          <cell r="A106">
            <v>1971</v>
          </cell>
          <cell r="B106">
            <v>3.408837750353935</v>
          </cell>
          <cell r="C106">
            <v>3.279938014794341</v>
          </cell>
          <cell r="D106">
            <v>2.1999736856030077</v>
          </cell>
          <cell r="E106">
            <v>3.0352847343410643</v>
          </cell>
          <cell r="F106">
            <v>3.2813621164065085</v>
          </cell>
          <cell r="G106">
            <v>2.4484560934606563</v>
          </cell>
          <cell r="H106">
            <v>2.5189944068433916</v>
          </cell>
          <cell r="I106">
            <v>3.3849122554023356</v>
          </cell>
        </row>
        <row r="107">
          <cell r="A107">
            <v>1972</v>
          </cell>
          <cell r="B107">
            <v>3.4871415454462347</v>
          </cell>
          <cell r="C107">
            <v>3.7348042803843233</v>
          </cell>
          <cell r="D107">
            <v>2.217839388459105</v>
          </cell>
          <cell r="E107">
            <v>3.072242686962634</v>
          </cell>
          <cell r="F107">
            <v>3.5351728572091248</v>
          </cell>
          <cell r="G107">
            <v>2.577633978596873</v>
          </cell>
          <cell r="H107">
            <v>2.5107244177950516</v>
          </cell>
          <cell r="I107">
            <v>3.4402904721271494</v>
          </cell>
        </row>
        <row r="108">
          <cell r="A108">
            <v>1973</v>
          </cell>
          <cell r="B108">
            <v>3.3918808399871025</v>
          </cell>
          <cell r="C108">
            <v>4.036507904537916</v>
          </cell>
          <cell r="D108">
            <v>2.1847991216575466</v>
          </cell>
          <cell r="E108">
            <v>3.045646432422336</v>
          </cell>
          <cell r="F108">
            <v>3.4015466274181008</v>
          </cell>
          <cell r="G108">
            <v>2.531673531433298</v>
          </cell>
          <cell r="H108">
            <v>2.46367577973226</v>
          </cell>
          <cell r="I108">
            <v>3.4712556642592807</v>
          </cell>
        </row>
        <row r="109">
          <cell r="A109">
            <v>1974</v>
          </cell>
          <cell r="B109">
            <v>3.214978641385797</v>
          </cell>
          <cell r="C109">
            <v>3.9602470037810065</v>
          </cell>
          <cell r="D109">
            <v>2.2012669809274215</v>
          </cell>
          <cell r="E109">
            <v>3.0336730545103263</v>
          </cell>
          <cell r="F109">
            <v>3.373552985629546</v>
          </cell>
          <cell r="G109">
            <v>2.8196300166661388</v>
          </cell>
          <cell r="H109">
            <v>2.385995515496614</v>
          </cell>
          <cell r="I109">
            <v>3.481021892108298</v>
          </cell>
        </row>
        <row r="110">
          <cell r="A110">
            <v>1975</v>
          </cell>
          <cell r="B110">
            <v>3.1996274285959636</v>
          </cell>
          <cell r="C110">
            <v>3.8553519373355947</v>
          </cell>
          <cell r="D110">
            <v>2.2946543184186705</v>
          </cell>
          <cell r="E110">
            <v>3.1704652139327827</v>
          </cell>
          <cell r="F110">
            <v>3.0118957799855384</v>
          </cell>
          <cell r="G110">
            <v>3.207318699073434</v>
          </cell>
          <cell r="H110">
            <v>2.4161385011287275</v>
          </cell>
          <cell r="I110">
            <v>3.4884467788623357</v>
          </cell>
        </row>
        <row r="111">
          <cell r="A111">
            <v>1976</v>
          </cell>
          <cell r="B111">
            <v>3.2677394156192463</v>
          </cell>
          <cell r="C111">
            <v>3.7475361922898376</v>
          </cell>
          <cell r="D111">
            <v>2.286768880701463</v>
          </cell>
          <cell r="E111">
            <v>3.1466978262364087</v>
          </cell>
          <cell r="F111">
            <v>2.827783003655688</v>
          </cell>
          <cell r="G111">
            <v>3.0403188867400783</v>
          </cell>
          <cell r="H111">
            <v>2.3586726524076402</v>
          </cell>
          <cell r="I111">
            <v>3.4536068203459798</v>
          </cell>
        </row>
        <row r="112">
          <cell r="A112">
            <v>1977</v>
          </cell>
          <cell r="B112">
            <v>3.256910415182372</v>
          </cell>
          <cell r="C112">
            <v>3.734153155999818</v>
          </cell>
          <cell r="D112">
            <v>2.364499698985509</v>
          </cell>
          <cell r="E112">
            <v>3.1666940300571573</v>
          </cell>
          <cell r="F112">
            <v>2.8426428530536167</v>
          </cell>
          <cell r="G112">
            <v>2.998029845076961</v>
          </cell>
          <cell r="H112">
            <v>2.431154392010432</v>
          </cell>
          <cell r="I112">
            <v>3.413836608975622</v>
          </cell>
        </row>
        <row r="113">
          <cell r="A113">
            <v>1978</v>
          </cell>
          <cell r="B113">
            <v>3.2186925830129525</v>
          </cell>
          <cell r="C113">
            <v>3.7812841116662876</v>
          </cell>
          <cell r="D113">
            <v>2.457517635932079</v>
          </cell>
          <cell r="E113">
            <v>3.188638718429542</v>
          </cell>
          <cell r="F113">
            <v>2.98206660971185</v>
          </cell>
          <cell r="G113">
            <v>2.939963605342602</v>
          </cell>
          <cell r="H113">
            <v>2.505635643789426</v>
          </cell>
          <cell r="I113">
            <v>3.481416753823383</v>
          </cell>
        </row>
        <row r="114">
          <cell r="A114">
            <v>1979</v>
          </cell>
          <cell r="B114">
            <v>3.3293030601156626</v>
          </cell>
          <cell r="C114">
            <v>4.05653721191352</v>
          </cell>
          <cell r="D114">
            <v>2.486035073218167</v>
          </cell>
          <cell r="E114">
            <v>3.1889673551272804</v>
          </cell>
          <cell r="F114">
            <v>3.1287144009124113</v>
          </cell>
          <cell r="G114">
            <v>2.984482482148163</v>
          </cell>
          <cell r="H114">
            <v>2.5493567772646064</v>
          </cell>
          <cell r="I114">
            <v>3.3648218138933412</v>
          </cell>
        </row>
        <row r="115">
          <cell r="A115">
            <v>1980</v>
          </cell>
          <cell r="B115">
            <v>3.5492809184632925</v>
          </cell>
          <cell r="C115">
            <v>4.336994081824217</v>
          </cell>
          <cell r="D115">
            <v>2.529644022224601</v>
          </cell>
          <cell r="E115">
            <v>3.211805611327102</v>
          </cell>
          <cell r="F115">
            <v>3.091386727634628</v>
          </cell>
          <cell r="G115">
            <v>3.219141896441411</v>
          </cell>
          <cell r="H115">
            <v>2.6440159184476544</v>
          </cell>
          <cell r="I115">
            <v>3.3703886117462627</v>
          </cell>
        </row>
        <row r="116">
          <cell r="A116">
            <v>1981</v>
          </cell>
          <cell r="B116">
            <v>3.50605987885847</v>
          </cell>
          <cell r="C116">
            <v>4.571946627283778</v>
          </cell>
          <cell r="D116">
            <v>2.620132286866266</v>
          </cell>
          <cell r="E116">
            <v>3.2074398077050446</v>
          </cell>
          <cell r="F116">
            <v>3.0984842454713206</v>
          </cell>
          <cell r="G116">
            <v>3.6486889809305016</v>
          </cell>
          <cell r="H116">
            <v>2.614762565827207</v>
          </cell>
          <cell r="I116">
            <v>3.4535062417602522</v>
          </cell>
        </row>
        <row r="117">
          <cell r="A117">
            <v>1982</v>
          </cell>
          <cell r="B117">
            <v>3.58930933604703</v>
          </cell>
          <cell r="C117">
            <v>4.740701269507747</v>
          </cell>
          <cell r="D117">
            <v>2.727442441610625</v>
          </cell>
          <cell r="E117">
            <v>3.128347553915094</v>
          </cell>
          <cell r="F117">
            <v>3.1436939188295248</v>
          </cell>
          <cell r="G117">
            <v>3.825287886737967</v>
          </cell>
          <cell r="H117">
            <v>2.7296213238848845</v>
          </cell>
          <cell r="I117">
            <v>3.4680072836930607</v>
          </cell>
        </row>
        <row r="118">
          <cell r="A118">
            <v>1983</v>
          </cell>
          <cell r="B118">
            <v>3.569471095215627</v>
          </cell>
          <cell r="C118">
            <v>4.8822594234633385</v>
          </cell>
          <cell r="D118">
            <v>2.7966124660251586</v>
          </cell>
          <cell r="E118">
            <v>3.1471068276818874</v>
          </cell>
          <cell r="F118">
            <v>3.2209356606021586</v>
          </cell>
          <cell r="G118">
            <v>3.7839347408453983</v>
          </cell>
          <cell r="H118">
            <v>2.7683675049909358</v>
          </cell>
          <cell r="I118">
            <v>3.513406515930453</v>
          </cell>
        </row>
        <row r="119">
          <cell r="A119">
            <v>1984</v>
          </cell>
          <cell r="B119">
            <v>3.3911120614284846</v>
          </cell>
          <cell r="C119">
            <v>4.856682761273738</v>
          </cell>
          <cell r="D119">
            <v>2.8367279216089676</v>
          </cell>
          <cell r="E119">
            <v>3.1560138321158506</v>
          </cell>
          <cell r="F119">
            <v>3.3245364993920927</v>
          </cell>
          <cell r="G119">
            <v>3.6872575442582605</v>
          </cell>
          <cell r="H119">
            <v>2.7603429647384625</v>
          </cell>
          <cell r="I119">
            <v>3.4534845218045325</v>
          </cell>
        </row>
        <row r="120">
          <cell r="A120">
            <v>1985</v>
          </cell>
          <cell r="B120">
            <v>3.4551967348475916</v>
          </cell>
          <cell r="C120">
            <v>4.864342133350311</v>
          </cell>
          <cell r="D120">
            <v>2.9034284142418354</v>
          </cell>
          <cell r="E120">
            <v>3.139416243021928</v>
          </cell>
          <cell r="F120">
            <v>3.3820364052372884</v>
          </cell>
          <cell r="G120">
            <v>3.6301378278245306</v>
          </cell>
          <cell r="H120">
            <v>2.7415688785098857</v>
          </cell>
          <cell r="I120">
            <v>3.4992250388264936</v>
          </cell>
        </row>
        <row r="121">
          <cell r="A121">
            <v>1986</v>
          </cell>
          <cell r="B121">
            <v>3.6350989216437886</v>
          </cell>
          <cell r="C121">
            <v>5.297830561822407</v>
          </cell>
          <cell r="D121">
            <v>2.946432855490512</v>
          </cell>
          <cell r="E121">
            <v>3.176433430556921</v>
          </cell>
          <cell r="F121">
            <v>3.6097570683270486</v>
          </cell>
          <cell r="G121">
            <v>3.711886043478886</v>
          </cell>
          <cell r="H121">
            <v>2.843574895110724</v>
          </cell>
          <cell r="I121">
            <v>3.499957422172463</v>
          </cell>
        </row>
        <row r="122">
          <cell r="A122">
            <v>1987</v>
          </cell>
          <cell r="B122">
            <v>3.6619046165247706</v>
          </cell>
          <cell r="C122">
            <v>6.106326266624003</v>
          </cell>
          <cell r="D122">
            <v>3.0424496533809444</v>
          </cell>
          <cell r="E122">
            <v>3.249837583973248</v>
          </cell>
          <cell r="F122">
            <v>3.791758207211752</v>
          </cell>
          <cell r="G122">
            <v>3.725648254553123</v>
          </cell>
          <cell r="H122">
            <v>2.821021924292217</v>
          </cell>
          <cell r="I122">
            <v>3.5072751152537247</v>
          </cell>
        </row>
        <row r="123">
          <cell r="A123">
            <v>1988</v>
          </cell>
          <cell r="B123">
            <v>3.622693046280009</v>
          </cell>
          <cell r="C123">
            <v>6.557801817031312</v>
          </cell>
          <cell r="D123">
            <v>3.0329746019884203</v>
          </cell>
          <cell r="E123">
            <v>3.250671861234125</v>
          </cell>
          <cell r="F123">
            <v>4.019966203766558</v>
          </cell>
          <cell r="G123">
            <v>3.6910340879659294</v>
          </cell>
          <cell r="H123">
            <v>2.7618487567954983</v>
          </cell>
          <cell r="I123">
            <v>3.5528338268487762</v>
          </cell>
        </row>
        <row r="124">
          <cell r="A124">
            <v>1989</v>
          </cell>
          <cell r="B124">
            <v>3.7293765270503383</v>
          </cell>
          <cell r="C124">
            <v>6.922830142502649</v>
          </cell>
          <cell r="D124">
            <v>3.0119389996468606</v>
          </cell>
          <cell r="E124">
            <v>3.3777166704724575</v>
          </cell>
          <cell r="F124">
            <v>4.352224855478527</v>
          </cell>
          <cell r="G124">
            <v>4.010465649773168</v>
          </cell>
          <cell r="H124">
            <v>2.83942901661988</v>
          </cell>
          <cell r="I124">
            <v>3.7543906554936592</v>
          </cell>
        </row>
        <row r="125">
          <cell r="A125">
            <v>1990</v>
          </cell>
          <cell r="B125">
            <v>3.721940025269058</v>
          </cell>
          <cell r="C125">
            <v>6.985252700560257</v>
          </cell>
          <cell r="D125">
            <v>2.9333746563257113</v>
          </cell>
          <cell r="E125">
            <v>3.430207281961314</v>
          </cell>
          <cell r="F125">
            <v>4.2907495651636935</v>
          </cell>
          <cell r="G125">
            <v>4.480585071888333</v>
          </cell>
          <cell r="H125">
            <v>2.943562637918553</v>
          </cell>
          <cell r="I125">
            <v>3.862820260299086</v>
          </cell>
        </row>
        <row r="126">
          <cell r="A126">
            <v>1991</v>
          </cell>
          <cell r="B126">
            <v>3.774184889306527</v>
          </cell>
          <cell r="C126">
            <v>6.614432189929942</v>
          </cell>
          <cell r="D126">
            <v>2.8688145573027164</v>
          </cell>
          <cell r="E126">
            <v>3.416860301758737</v>
          </cell>
          <cell r="F126">
            <v>4.178582655507093</v>
          </cell>
          <cell r="G126">
            <v>4.853436174321742</v>
          </cell>
          <cell r="H126">
            <v>3.0798619541465784</v>
          </cell>
          <cell r="I126">
            <v>4.009090283450478</v>
          </cell>
        </row>
        <row r="127">
          <cell r="A127">
            <v>1992</v>
          </cell>
          <cell r="B127">
            <v>3.786247074505676</v>
          </cell>
          <cell r="C127">
            <v>6.266837433544214</v>
          </cell>
          <cell r="D127">
            <v>2.8975181887131662</v>
          </cell>
          <cell r="E127">
            <v>3.370019369599518</v>
          </cell>
          <cell r="F127">
            <v>4.106018295978887</v>
          </cell>
          <cell r="G127">
            <v>5.341931466067324</v>
          </cell>
          <cell r="H127">
            <v>3.255221961176487</v>
          </cell>
          <cell r="I127">
            <v>4.098885540222187</v>
          </cell>
        </row>
        <row r="128">
          <cell r="A128">
            <v>1993</v>
          </cell>
          <cell r="B128">
            <v>3.80047546800654</v>
          </cell>
          <cell r="C128">
            <v>6.097805095069381</v>
          </cell>
          <cell r="D128">
            <v>3.036855999670008</v>
          </cell>
          <cell r="E128">
            <v>3.4240469648059935</v>
          </cell>
          <cell r="F128">
            <v>4.203741996916015</v>
          </cell>
          <cell r="G128">
            <v>5.751577587485744</v>
          </cell>
          <cell r="H128">
            <v>3.4097174322705412</v>
          </cell>
          <cell r="I128">
            <v>4.030087792826575</v>
          </cell>
        </row>
        <row r="129">
          <cell r="A129">
            <v>1994</v>
          </cell>
          <cell r="B129">
            <v>3.7165334939478742</v>
          </cell>
          <cell r="C129">
            <v>6.094306029430743</v>
          </cell>
          <cell r="D129">
            <v>3.07172228372608</v>
          </cell>
          <cell r="E129">
            <v>3.3918291219630627</v>
          </cell>
          <cell r="F129">
            <v>4.115081570277459</v>
          </cell>
          <cell r="G129">
            <v>5.558969647918814</v>
          </cell>
          <cell r="H129">
            <v>3.476671873710244</v>
          </cell>
          <cell r="I129">
            <v>4.078601503013597</v>
          </cell>
        </row>
        <row r="130">
          <cell r="A130">
            <v>1995</v>
          </cell>
          <cell r="B130">
            <v>3.776068974801008</v>
          </cell>
          <cell r="C130">
            <v>6.020564030212197</v>
          </cell>
          <cell r="D130">
            <v>3.102773724488171</v>
          </cell>
          <cell r="E130">
            <v>3.3335177678547385</v>
          </cell>
          <cell r="F130">
            <v>4.03388870700175</v>
          </cell>
          <cell r="G130">
            <v>5.1838702041174125</v>
          </cell>
          <cell r="H130">
            <v>3.462934857535066</v>
          </cell>
          <cell r="I130">
            <v>4.117119556442097</v>
          </cell>
        </row>
        <row r="131">
          <cell r="A131">
            <v>1996</v>
          </cell>
          <cell r="B131">
            <v>3.885487300170413</v>
          </cell>
          <cell r="C131">
            <v>5.85719231863445</v>
          </cell>
          <cell r="D131">
            <v>3.2075004078354596</v>
          </cell>
          <cell r="E131">
            <v>3.3633995976710387</v>
          </cell>
          <cell r="F131">
            <v>4.104296764069549</v>
          </cell>
          <cell r="G131">
            <v>5.13555481434592</v>
          </cell>
          <cell r="H131">
            <v>3.629942331693181</v>
          </cell>
          <cell r="I131">
            <v>4.005274855671514</v>
          </cell>
        </row>
        <row r="132">
          <cell r="A132">
            <v>1997</v>
          </cell>
          <cell r="B132">
            <v>4.009314128582578</v>
          </cell>
          <cell r="C132">
            <v>5.7698263728040375</v>
          </cell>
          <cell r="D132">
            <v>3.3114243414965143</v>
          </cell>
          <cell r="E132">
            <v>3.4014191754577805</v>
          </cell>
          <cell r="F132">
            <v>4.31554950891114</v>
          </cell>
          <cell r="G132">
            <v>5.294819936468701</v>
          </cell>
          <cell r="H132">
            <v>3.7363776842401784</v>
          </cell>
          <cell r="I132">
            <v>4.066198819660078</v>
          </cell>
        </row>
        <row r="133">
          <cell r="A133">
            <v>1998</v>
          </cell>
          <cell r="B133">
            <v>4.239511589328819</v>
          </cell>
          <cell r="C133">
            <v>5.920110814439456</v>
          </cell>
          <cell r="D133">
            <v>3.406880512262898</v>
          </cell>
          <cell r="E133">
            <v>3.41654272775737</v>
          </cell>
          <cell r="F133">
            <v>4.533449829060697</v>
          </cell>
          <cell r="G133">
            <v>5.508488863869762</v>
          </cell>
          <cell r="H133">
            <v>3.8041617531575587</v>
          </cell>
          <cell r="I133">
            <v>4.173222648375392</v>
          </cell>
        </row>
        <row r="134">
          <cell r="A134">
            <v>1999</v>
          </cell>
          <cell r="B134">
            <v>4.521089937806406</v>
          </cell>
          <cell r="C134">
            <v>6.0186246205383185</v>
          </cell>
          <cell r="D134">
            <v>3.5080050027562577</v>
          </cell>
          <cell r="E134">
            <v>3.590467797247208</v>
          </cell>
          <cell r="F134">
            <v>4.939685973030739</v>
          </cell>
          <cell r="G134">
            <v>5.613939152071437</v>
          </cell>
          <cell r="H134">
            <v>3.7748101001949284</v>
          </cell>
          <cell r="I134">
            <v>4.288554053895104</v>
          </cell>
        </row>
        <row r="135">
          <cell r="A135">
            <v>2000</v>
          </cell>
          <cell r="B135">
            <v>4.503475856116517</v>
          </cell>
          <cell r="C135">
            <v>5.962798529512039</v>
          </cell>
          <cell r="D135">
            <v>3.564739378265383</v>
          </cell>
          <cell r="E135">
            <v>3.7566782417445825</v>
          </cell>
          <cell r="F135">
            <v>5.145550073618082</v>
          </cell>
          <cell r="G135">
            <v>5.631909886016011</v>
          </cell>
          <cell r="H135">
            <v>3.6548429653820884</v>
          </cell>
          <cell r="I135">
            <v>4.4237648571569865</v>
          </cell>
        </row>
        <row r="136">
          <cell r="A136">
            <v>2001</v>
          </cell>
          <cell r="B136">
            <v>4.3644973440999175</v>
          </cell>
          <cell r="C136">
            <v>5.896693970277918</v>
          </cell>
          <cell r="D136">
            <v>3.5848496164030137</v>
          </cell>
          <cell r="E136">
            <v>3.8453884378285044</v>
          </cell>
          <cell r="F136">
            <v>4.936406911548453</v>
          </cell>
          <cell r="G136">
            <v>5.616666274893982</v>
          </cell>
          <cell r="H136">
            <v>3.680336721146609</v>
          </cell>
          <cell r="I136">
            <v>4.538476349620582</v>
          </cell>
        </row>
        <row r="137">
          <cell r="A137">
            <v>2002</v>
          </cell>
          <cell r="B137">
            <v>4.168299164801097</v>
          </cell>
          <cell r="C137">
            <v>5.836365115340433</v>
          </cell>
          <cell r="D137">
            <v>3.6301687917153886</v>
          </cell>
          <cell r="E137">
            <v>3.993895929980132</v>
          </cell>
          <cell r="F137">
            <v>4.658547024855015</v>
          </cell>
          <cell r="G137">
            <v>5.695575157341954</v>
          </cell>
          <cell r="H137">
            <v>3.577702332712737</v>
          </cell>
          <cell r="I137">
            <v>4.632051641874824</v>
          </cell>
        </row>
        <row r="138">
          <cell r="A138">
            <v>2003</v>
          </cell>
          <cell r="B138">
            <v>4.211518219950357</v>
          </cell>
          <cell r="C138">
            <v>5.80547391655667</v>
          </cell>
          <cell r="D138">
            <v>3.705465084184378</v>
          </cell>
          <cell r="E138">
            <v>4.235860452267692</v>
          </cell>
          <cell r="F138">
            <v>4.648021868516951</v>
          </cell>
          <cell r="G138">
            <v>5.8837604481548365</v>
          </cell>
          <cell r="H138">
            <v>3.5536798974620685</v>
          </cell>
          <cell r="I138">
            <v>4.816172086894704</v>
          </cell>
        </row>
        <row r="139">
          <cell r="A139">
            <v>2004</v>
          </cell>
          <cell r="B139">
            <v>4.471205253514234</v>
          </cell>
          <cell r="C139">
            <v>5.7075874671510975</v>
          </cell>
          <cell r="D139">
            <v>3.7228401653644045</v>
          </cell>
          <cell r="E139">
            <v>4.5678614370145825</v>
          </cell>
          <cell r="F139">
            <v>4.811958491825405</v>
          </cell>
          <cell r="G139">
            <v>5.995641772683671</v>
          </cell>
          <cell r="H139">
            <v>3.5996545705601153</v>
          </cell>
          <cell r="I139">
            <v>5.002247556045366</v>
          </cell>
        </row>
        <row r="140">
          <cell r="A140">
            <v>2005</v>
          </cell>
          <cell r="B140">
            <v>4.698432133089005</v>
          </cell>
          <cell r="C140">
            <v>5.738280290659739</v>
          </cell>
          <cell r="D140">
            <v>3.8369509218736177</v>
          </cell>
          <cell r="E140">
            <v>4.998915244265841</v>
          </cell>
          <cell r="F140">
            <v>4.992147204626461</v>
          </cell>
          <cell r="G140">
            <v>6.236224194299901</v>
          </cell>
          <cell r="H140">
            <v>3.7259917845981683</v>
          </cell>
          <cell r="I140">
            <v>5.219039712556232</v>
          </cell>
        </row>
        <row r="141">
          <cell r="A141">
            <v>2006</v>
          </cell>
          <cell r="B141">
            <v>4.877500938328886</v>
          </cell>
          <cell r="C141">
            <v>5.834684463231631</v>
          </cell>
          <cell r="D141">
            <v>3.7778984791625536</v>
          </cell>
          <cell r="E141">
            <v>5.338169412348289</v>
          </cell>
          <cell r="F141">
            <v>5.189398665007735</v>
          </cell>
          <cell r="G141">
            <v>6.37208451589795</v>
          </cell>
          <cell r="H141">
            <v>3.8825268190112197</v>
          </cell>
          <cell r="I141">
            <v>5.3206272356995</v>
          </cell>
        </row>
        <row r="142">
          <cell r="A142">
            <v>2007</v>
          </cell>
          <cell r="B142">
            <v>4.940232000007744</v>
          </cell>
          <cell r="C142">
            <v>5.785060989677579</v>
          </cell>
          <cell r="D142">
            <v>3.7904863078375826</v>
          </cell>
          <cell r="E142">
            <v>5.534598816828559</v>
          </cell>
          <cell r="F142">
            <v>5.2271083062510675</v>
          </cell>
          <cell r="G142">
            <v>6.424831816252122</v>
          </cell>
          <cell r="H142">
            <v>4.015444083081352</v>
          </cell>
          <cell r="I142">
            <v>5.55203639942649</v>
          </cell>
        </row>
        <row r="143">
          <cell r="A143">
            <v>2008</v>
          </cell>
          <cell r="B143">
            <v>4.360160477918012</v>
          </cell>
          <cell r="C143">
            <v>5.868092068309347</v>
          </cell>
          <cell r="D143">
            <v>3.896541569872068</v>
          </cell>
          <cell r="E143">
            <v>5.5254698023123865</v>
          </cell>
          <cell r="F143">
            <v>4.9052220595040925</v>
          </cell>
          <cell r="G143">
            <v>6.607111866964508</v>
          </cell>
          <cell r="H143">
            <v>3.8275212688438645</v>
          </cell>
          <cell r="I143">
            <v>5.438487759528973</v>
          </cell>
        </row>
        <row r="144">
          <cell r="A144">
            <v>2009</v>
          </cell>
          <cell r="B144">
            <v>4.060764059673198</v>
          </cell>
          <cell r="C144">
            <v>6.190895938184523</v>
          </cell>
          <cell r="D144">
            <v>4.15195285079167</v>
          </cell>
          <cell r="E144">
            <v>5.626100510472657</v>
          </cell>
          <cell r="F144">
            <v>5.04405276332021</v>
          </cell>
          <cell r="G144">
            <v>6.90849908711598</v>
          </cell>
          <cell r="H144">
            <v>4.125912872898224</v>
          </cell>
          <cell r="I144">
            <v>5.038053946147428</v>
          </cell>
        </row>
        <row r="145">
          <cell r="A145">
            <v>2010</v>
          </cell>
          <cell r="B145">
            <v>4.099218953934023</v>
          </cell>
          <cell r="C145">
            <v>6.012374851112389</v>
          </cell>
          <cell r="D145">
            <v>4.117196164133342</v>
          </cell>
          <cell r="E145">
            <v>5.745578173798844</v>
          </cell>
          <cell r="F145">
            <v>5.2187601920292614</v>
          </cell>
          <cell r="G145">
            <v>6.764711572039467</v>
          </cell>
          <cell r="H145">
            <v>4.161889869513607</v>
          </cell>
          <cell r="I145">
            <v>5.179118492312654</v>
          </cell>
        </row>
      </sheetData>
      <sheetData sheetId="6">
        <row r="4">
          <cell r="B4" t="str">
            <v>USA</v>
          </cell>
          <cell r="D4" t="str">
            <v>Germany</v>
          </cell>
          <cell r="E4" t="str">
            <v>France</v>
          </cell>
          <cell r="F4" t="str">
            <v>UK</v>
          </cell>
        </row>
        <row r="5">
          <cell r="A5">
            <v>1810</v>
          </cell>
          <cell r="B5">
            <v>2.937962962962963</v>
          </cell>
          <cell r="E5">
            <v>7.034755844515507</v>
          </cell>
          <cell r="F5">
            <v>7.609598480701478</v>
          </cell>
          <cell r="K5">
            <v>7.322177162608492</v>
          </cell>
        </row>
        <row r="6">
          <cell r="A6">
            <v>1820</v>
          </cell>
          <cell r="B6">
            <v>3.0721631311830393</v>
          </cell>
          <cell r="E6">
            <v>7.84709168349198</v>
          </cell>
          <cell r="F6">
            <v>7.983473932396242</v>
          </cell>
          <cell r="K6">
            <v>7.915282807944111</v>
          </cell>
        </row>
        <row r="7">
          <cell r="A7">
            <v>1830</v>
          </cell>
          <cell r="B7">
            <v>3.2063632994031157</v>
          </cell>
          <cell r="E7">
            <v>7.597579194427103</v>
          </cell>
          <cell r="F7">
            <v>7.924146693547992</v>
          </cell>
          <cell r="K7">
            <v>7.760862943987547</v>
          </cell>
        </row>
        <row r="8">
          <cell r="A8">
            <v>1840</v>
          </cell>
          <cell r="B8">
            <v>3.340563467623192</v>
          </cell>
          <cell r="E8">
            <v>7.329680523370121</v>
          </cell>
          <cell r="F8">
            <v>7.742593020880367</v>
          </cell>
          <cell r="K8">
            <v>7.536136772125245</v>
          </cell>
        </row>
        <row r="9">
          <cell r="A9">
            <v>1850</v>
          </cell>
          <cell r="B9">
            <v>3.474763635843268</v>
          </cell>
          <cell r="E9">
            <v>7.405616386444223</v>
          </cell>
          <cell r="F9">
            <v>7.561039348212742</v>
          </cell>
          <cell r="K9">
            <v>7.483327867328482</v>
          </cell>
        </row>
        <row r="10">
          <cell r="A10">
            <v>1860</v>
          </cell>
          <cell r="B10">
            <v>3.9217189416972147</v>
          </cell>
          <cell r="E10">
            <v>7.070263918031277</v>
          </cell>
          <cell r="F10">
            <v>7.28787123060215</v>
          </cell>
          <cell r="K10">
            <v>7.179067574316713</v>
          </cell>
        </row>
        <row r="11">
          <cell r="A11">
            <v>1870</v>
          </cell>
          <cell r="B11">
            <v>4.471534984729279</v>
          </cell>
          <cell r="D11">
            <v>6.438987588845109</v>
          </cell>
          <cell r="E11">
            <v>7.032311922779195</v>
          </cell>
          <cell r="F11">
            <v>7.0147031129915565</v>
          </cell>
          <cell r="K11">
            <v>6.82866754153862</v>
          </cell>
        </row>
        <row r="12">
          <cell r="A12">
            <v>1880</v>
          </cell>
          <cell r="B12">
            <v>4.362598798244478</v>
          </cell>
          <cell r="D12">
            <v>6.4433477188555255</v>
          </cell>
          <cell r="E12">
            <v>7.411134611876719</v>
          </cell>
          <cell r="F12">
            <v>6.6405843019334565</v>
          </cell>
          <cell r="K12">
            <v>6.831688877555234</v>
          </cell>
        </row>
        <row r="13">
          <cell r="A13">
            <v>1890</v>
          </cell>
          <cell r="B13">
            <v>4.780894670904285</v>
          </cell>
          <cell r="D13">
            <v>5.923051325375327</v>
          </cell>
          <cell r="E13">
            <v>7.356208027143022</v>
          </cell>
          <cell r="F13">
            <v>6.732557398600126</v>
          </cell>
          <cell r="K13">
            <v>6.670605583706158</v>
          </cell>
        </row>
        <row r="14">
          <cell r="A14">
            <v>1900</v>
          </cell>
          <cell r="B14">
            <v>4.477822757895762</v>
          </cell>
          <cell r="D14">
            <v>6.11238551757944</v>
          </cell>
          <cell r="E14">
            <v>7.256244815923409</v>
          </cell>
          <cell r="F14">
            <v>7.105331439710277</v>
          </cell>
          <cell r="K14">
            <v>6.824653924404376</v>
          </cell>
        </row>
        <row r="15">
          <cell r="A15">
            <v>1910</v>
          </cell>
          <cell r="B15">
            <v>4.399926435338525</v>
          </cell>
          <cell r="D15">
            <v>6.084438101070484</v>
          </cell>
          <cell r="E15">
            <v>6.915839407637538</v>
          </cell>
          <cell r="F15">
            <v>6.812040203672598</v>
          </cell>
          <cell r="K15">
            <v>6.604105904126873</v>
          </cell>
        </row>
        <row r="16">
          <cell r="A16">
            <v>1920</v>
          </cell>
          <cell r="B16">
            <v>4.069466877711821</v>
          </cell>
          <cell r="D16">
            <v>2.6739964235185334</v>
          </cell>
          <cell r="E16">
            <v>3.5660712114507156</v>
          </cell>
          <cell r="F16">
            <v>4.412806429143078</v>
          </cell>
          <cell r="K16">
            <v>3.5509580213707754</v>
          </cell>
        </row>
        <row r="17">
          <cell r="A17">
            <v>1930</v>
          </cell>
          <cell r="B17">
            <v>4.8531715260506605</v>
          </cell>
          <cell r="D17">
            <v>3.023051234176859</v>
          </cell>
          <cell r="E17">
            <v>4.2837332377712976</v>
          </cell>
          <cell r="F17">
            <v>5.079649669931068</v>
          </cell>
          <cell r="K17">
            <v>4.128811380626408</v>
          </cell>
        </row>
        <row r="18">
          <cell r="A18">
            <v>1940</v>
          </cell>
          <cell r="B18">
            <v>3.278740970877382</v>
          </cell>
          <cell r="D18">
            <v>2.4869449073131196</v>
          </cell>
          <cell r="E18">
            <v>3.233133960366724</v>
          </cell>
          <cell r="F18">
            <v>3.99026553450683</v>
          </cell>
          <cell r="K18">
            <v>3.236781467395558</v>
          </cell>
        </row>
        <row r="19">
          <cell r="A19">
            <v>1950</v>
          </cell>
          <cell r="B19">
            <v>3.561576669156209</v>
          </cell>
          <cell r="D19">
            <v>1.6565350254882698</v>
          </cell>
          <cell r="E19">
            <v>2.1325583819890577</v>
          </cell>
          <cell r="F19">
            <v>3.1278886555832304</v>
          </cell>
          <cell r="K19">
            <v>2.305660687686853</v>
          </cell>
        </row>
        <row r="20">
          <cell r="A20">
            <v>1960</v>
          </cell>
          <cell r="B20">
            <v>3.614977069424808</v>
          </cell>
          <cell r="D20">
            <v>2.0933419417353902</v>
          </cell>
          <cell r="E20">
            <v>2.7973397438073677</v>
          </cell>
          <cell r="F20">
            <v>3.128338402052107</v>
          </cell>
          <cell r="K20">
            <v>2.6730066958649545</v>
          </cell>
        </row>
        <row r="21">
          <cell r="A21">
            <v>1970</v>
          </cell>
          <cell r="B21">
            <v>3.3197765398596837</v>
          </cell>
          <cell r="D21">
            <v>2.2943637903552903</v>
          </cell>
          <cell r="E21">
            <v>3.1148723134787972</v>
          </cell>
          <cell r="F21">
            <v>3.1440797894822947</v>
          </cell>
          <cell r="K21">
            <v>2.8368205612043305</v>
          </cell>
        </row>
        <row r="22">
          <cell r="A22">
            <v>1980</v>
          </cell>
          <cell r="B22">
            <v>3.57095031363594</v>
          </cell>
          <cell r="D22">
            <v>2.8447783663084194</v>
          </cell>
          <cell r="E22">
            <v>3.204478942200365</v>
          </cell>
          <cell r="F22">
            <v>3.5034779791950905</v>
          </cell>
          <cell r="K22">
            <v>3.3115208947461983</v>
          </cell>
        </row>
        <row r="23">
          <cell r="A23">
            <v>1990</v>
          </cell>
          <cell r="B23">
            <v>3.92308528817249</v>
          </cell>
          <cell r="D23">
            <v>3.1344869674576983</v>
          </cell>
          <cell r="E23">
            <v>3.4138310106076757</v>
          </cell>
          <cell r="F23">
            <v>4.282104486591702</v>
          </cell>
          <cell r="K23">
            <v>4.025684939128149</v>
          </cell>
        </row>
        <row r="24">
          <cell r="A24">
            <v>2000</v>
          </cell>
          <cell r="B24">
            <v>4.465608544749897</v>
          </cell>
          <cell r="D24">
            <v>3.766189316547006</v>
          </cell>
          <cell r="E24">
            <v>4.742293828506322</v>
          </cell>
          <cell r="F24">
            <v>4.955841336907347</v>
          </cell>
          <cell r="K24">
            <v>4.900388745980692</v>
          </cell>
        </row>
        <row r="25">
          <cell r="A25">
            <v>2010</v>
          </cell>
          <cell r="B25">
            <v>4.099218953934022</v>
          </cell>
          <cell r="D25">
            <v>4.117196164133342</v>
          </cell>
          <cell r="E25">
            <v>5.745578173798844</v>
          </cell>
          <cell r="F25">
            <v>5.2187601920292614</v>
          </cell>
          <cell r="K25">
            <v>5.461561525500229</v>
          </cell>
        </row>
      </sheetData>
      <sheetData sheetId="8">
        <row r="5">
          <cell r="A5">
            <v>1870</v>
          </cell>
          <cell r="B5">
            <v>4.469529333389138</v>
          </cell>
        </row>
        <row r="6">
          <cell r="A6">
            <v>1880</v>
          </cell>
          <cell r="B6">
            <v>4.644941227825645</v>
          </cell>
        </row>
        <row r="7">
          <cell r="A7">
            <v>1890</v>
          </cell>
          <cell r="B7">
            <v>4.734627618800186</v>
          </cell>
        </row>
        <row r="8">
          <cell r="A8">
            <v>1900</v>
          </cell>
          <cell r="B8">
            <v>4.887788188920047</v>
          </cell>
        </row>
        <row r="9">
          <cell r="A9">
            <v>1910</v>
          </cell>
          <cell r="B9">
            <v>5.019197051858351</v>
          </cell>
        </row>
        <row r="10">
          <cell r="A10">
            <v>1920</v>
          </cell>
          <cell r="B10">
            <v>3.576347699552414</v>
          </cell>
        </row>
        <row r="11">
          <cell r="A11">
            <v>1930</v>
          </cell>
          <cell r="B11">
            <v>3.611586819813277</v>
          </cell>
        </row>
        <row r="12">
          <cell r="A12">
            <v>1940</v>
          </cell>
          <cell r="B12">
            <v>3.0097212643966422</v>
          </cell>
        </row>
        <row r="13">
          <cell r="A13">
            <v>1950</v>
          </cell>
          <cell r="B13">
            <v>2.612320277464436</v>
          </cell>
        </row>
        <row r="14">
          <cell r="A14">
            <v>1960</v>
          </cell>
          <cell r="B14">
            <v>2.7540073873501356</v>
          </cell>
        </row>
        <row r="15">
          <cell r="A15">
            <v>1970</v>
          </cell>
          <cell r="B15">
            <v>3.032023700270541</v>
          </cell>
        </row>
        <row r="16">
          <cell r="A16">
            <v>1980</v>
          </cell>
          <cell r="B16">
            <v>3.401402209320093</v>
          </cell>
        </row>
        <row r="17">
          <cell r="A17">
            <v>1990</v>
          </cell>
          <cell r="B17">
            <v>3.934174381055243</v>
          </cell>
        </row>
        <row r="18">
          <cell r="A18">
            <v>2000</v>
          </cell>
          <cell r="B18">
            <v>4.269879558546112</v>
          </cell>
        </row>
        <row r="19">
          <cell r="A19">
            <v>2010</v>
          </cell>
          <cell r="B19">
            <v>4.398796337405904</v>
          </cell>
        </row>
        <row r="20">
          <cell r="A20">
            <v>2020</v>
          </cell>
          <cell r="B20">
            <v>4.496258851418123</v>
          </cell>
        </row>
        <row r="21">
          <cell r="A21">
            <v>2030</v>
          </cell>
          <cell r="B21">
            <v>5.018713448396677</v>
          </cell>
        </row>
        <row r="22">
          <cell r="A22">
            <v>2040</v>
          </cell>
          <cell r="B22">
            <v>5.133097636879297</v>
          </cell>
        </row>
        <row r="23">
          <cell r="A23">
            <v>2050</v>
          </cell>
          <cell r="B23">
            <v>5.571267210819927</v>
          </cell>
        </row>
        <row r="24">
          <cell r="A24">
            <v>2060</v>
          </cell>
          <cell r="B24">
            <v>6.045608499893447</v>
          </cell>
        </row>
        <row r="25">
          <cell r="A25">
            <v>2070</v>
          </cell>
          <cell r="B25">
            <v>6.141979648052615</v>
          </cell>
        </row>
        <row r="26">
          <cell r="A26">
            <v>2080</v>
          </cell>
          <cell r="B26">
            <v>6.2667112552780715</v>
          </cell>
        </row>
        <row r="27">
          <cell r="A27">
            <v>2090</v>
          </cell>
          <cell r="B27">
            <v>6.43159760470359</v>
          </cell>
        </row>
        <row r="28">
          <cell r="A28">
            <v>2100</v>
          </cell>
          <cell r="B28">
            <v>6.670113112273265</v>
          </cell>
        </row>
      </sheetData>
      <sheetData sheetId="9">
        <row r="95">
          <cell r="A95">
            <v>1960</v>
          </cell>
          <cell r="B95">
            <v>0.411277840903696</v>
          </cell>
          <cell r="D95">
            <v>0.8001650835692738</v>
          </cell>
          <cell r="E95">
            <v>0.7847938070742623</v>
          </cell>
          <cell r="F95">
            <v>-0.07056347867148605</v>
          </cell>
          <cell r="I95">
            <v>0.4051560631899102</v>
          </cell>
        </row>
        <row r="96">
          <cell r="A96">
            <v>1961</v>
          </cell>
          <cell r="B96">
            <v>0.43296850209962223</v>
          </cell>
          <cell r="D96">
            <v>0.8362047631750331</v>
          </cell>
          <cell r="E96">
            <v>0.7826279537639501</v>
          </cell>
          <cell r="F96">
            <v>-0.010809854796827723</v>
          </cell>
          <cell r="I96">
            <v>0.43964844279166326</v>
          </cell>
        </row>
        <row r="97">
          <cell r="A97">
            <v>1962</v>
          </cell>
          <cell r="B97">
            <v>0.4411850070290778</v>
          </cell>
          <cell r="D97">
            <v>0.8780888589581299</v>
          </cell>
          <cell r="E97">
            <v>0.7738915021388932</v>
          </cell>
          <cell r="F97">
            <v>-0.002257283495153306</v>
          </cell>
          <cell r="I97">
            <v>0.47588343062173644</v>
          </cell>
        </row>
        <row r="98">
          <cell r="A98">
            <v>1963</v>
          </cell>
          <cell r="B98">
            <v>0.4600503316975354</v>
          </cell>
          <cell r="D98">
            <v>0.9192923144607558</v>
          </cell>
          <cell r="E98">
            <v>0.7701818836661758</v>
          </cell>
          <cell r="F98">
            <v>0.03896286830326484</v>
          </cell>
          <cell r="I98">
            <v>0.4788596699588369</v>
          </cell>
        </row>
        <row r="99">
          <cell r="A99">
            <v>1964</v>
          </cell>
          <cell r="B99">
            <v>0.4669495424399289</v>
          </cell>
          <cell r="D99">
            <v>0.9083412782454432</v>
          </cell>
          <cell r="E99">
            <v>0.7642110844109156</v>
          </cell>
          <cell r="F99">
            <v>0.07689545195926611</v>
          </cell>
          <cell r="I99">
            <v>0.4801197373814619</v>
          </cell>
        </row>
        <row r="100">
          <cell r="A100">
            <v>1965</v>
          </cell>
          <cell r="B100">
            <v>0.47358626309041196</v>
          </cell>
          <cell r="D100">
            <v>0.8867537211774048</v>
          </cell>
          <cell r="E100">
            <v>0.7797432024172</v>
          </cell>
          <cell r="F100">
            <v>0.15255465361217635</v>
          </cell>
          <cell r="I100">
            <v>0.5045004762038432</v>
          </cell>
        </row>
        <row r="101">
          <cell r="A101">
            <v>1966</v>
          </cell>
          <cell r="B101">
            <v>0.48829799967611776</v>
          </cell>
          <cell r="D101">
            <v>0.8850059716868176</v>
          </cell>
          <cell r="E101">
            <v>0.7963785420911738</v>
          </cell>
          <cell r="F101">
            <v>0.20510478806817073</v>
          </cell>
          <cell r="I101">
            <v>0.5468142067911221</v>
          </cell>
        </row>
        <row r="102">
          <cell r="A102">
            <v>1967</v>
          </cell>
          <cell r="B102">
            <v>0.5163137305594182</v>
          </cell>
          <cell r="D102">
            <v>0.9163404633924842</v>
          </cell>
          <cell r="E102">
            <v>0.7983537122856992</v>
          </cell>
          <cell r="F102">
            <v>0.2986306227665785</v>
          </cell>
          <cell r="I102">
            <v>0.5576568832821297</v>
          </cell>
        </row>
        <row r="103">
          <cell r="A103">
            <v>1968</v>
          </cell>
          <cell r="B103">
            <v>0.5229156802917915</v>
          </cell>
          <cell r="D103">
            <v>0.8873100515371167</v>
          </cell>
          <cell r="E103">
            <v>0.7972521576099952</v>
          </cell>
          <cell r="F103">
            <v>0.3789019092837661</v>
          </cell>
          <cell r="I103">
            <v>0.578656876796585</v>
          </cell>
        </row>
        <row r="104">
          <cell r="A104">
            <v>1969</v>
          </cell>
          <cell r="B104">
            <v>0.5460489904194923</v>
          </cell>
          <cell r="D104">
            <v>0.8785900376721507</v>
          </cell>
          <cell r="E104">
            <v>0.7864231092478755</v>
          </cell>
          <cell r="F104">
            <v>0.47762454589629066</v>
          </cell>
          <cell r="I104">
            <v>0.581097141528801</v>
          </cell>
        </row>
        <row r="105">
          <cell r="A105">
            <v>1970</v>
          </cell>
          <cell r="B105">
            <v>0.6125180390614038</v>
          </cell>
          <cell r="C105">
            <v>0.6057811561627069</v>
          </cell>
          <cell r="D105">
            <v>0.8829054749273089</v>
          </cell>
          <cell r="E105">
            <v>0.4086974916212486</v>
          </cell>
          <cell r="F105">
            <v>0.5912122235353705</v>
          </cell>
          <cell r="G105">
            <v>0.19625053159148032</v>
          </cell>
          <cell r="H105">
            <v>0.3655726721918131</v>
          </cell>
          <cell r="I105">
            <v>0.6080354437531228</v>
          </cell>
        </row>
        <row r="106">
          <cell r="A106">
            <v>1971</v>
          </cell>
          <cell r="B106">
            <v>0.6365174884736893</v>
          </cell>
          <cell r="C106">
            <v>0.6658560444596238</v>
          </cell>
          <cell r="D106">
            <v>0.8851535163242114</v>
          </cell>
          <cell r="E106">
            <v>0.4279330869074835</v>
          </cell>
          <cell r="F106">
            <v>0.6905944405944406</v>
          </cell>
          <cell r="G106">
            <v>0.1594931188531692</v>
          </cell>
          <cell r="H106">
            <v>0.39290162624553493</v>
          </cell>
          <cell r="I106">
            <v>0.6501601064749933</v>
          </cell>
        </row>
        <row r="107">
          <cell r="A107">
            <v>1972</v>
          </cell>
          <cell r="B107">
            <v>0.6354192615894687</v>
          </cell>
          <cell r="C107">
            <v>0.7094014476024203</v>
          </cell>
          <cell r="D107">
            <v>0.8809060452219986</v>
          </cell>
          <cell r="E107">
            <v>0.45154376282049075</v>
          </cell>
          <cell r="F107">
            <v>0.7923893012761999</v>
          </cell>
          <cell r="G107">
            <v>0.11205130492367088</v>
          </cell>
          <cell r="H107">
            <v>0.39800372029221964</v>
          </cell>
          <cell r="I107">
            <v>0.6752548972450669</v>
          </cell>
        </row>
        <row r="108">
          <cell r="A108">
            <v>1973</v>
          </cell>
          <cell r="B108">
            <v>0.6543097623131003</v>
          </cell>
          <cell r="C108">
            <v>0.7521275487048356</v>
          </cell>
          <cell r="D108">
            <v>0.8756508457043335</v>
          </cell>
          <cell r="E108">
            <v>0.4600196342913486</v>
          </cell>
          <cell r="F108">
            <v>0.9273666785969937</v>
          </cell>
          <cell r="G108">
            <v>0.09671665736517898</v>
          </cell>
          <cell r="H108">
            <v>0.4000256084207552</v>
          </cell>
          <cell r="I108">
            <v>0.7088209098951845</v>
          </cell>
        </row>
        <row r="109">
          <cell r="A109">
            <v>1974</v>
          </cell>
          <cell r="B109">
            <v>0.7441099162457588</v>
          </cell>
          <cell r="C109">
            <v>0.8061290746814166</v>
          </cell>
          <cell r="D109">
            <v>0.8956306311939232</v>
          </cell>
          <cell r="E109">
            <v>0.48129814594610104</v>
          </cell>
          <cell r="F109">
            <v>1.1143391554754154</v>
          </cell>
          <cell r="G109">
            <v>0.10933325428345564</v>
          </cell>
          <cell r="H109">
            <v>0.43681128206641195</v>
          </cell>
          <cell r="I109">
            <v>0.777128682076905</v>
          </cell>
        </row>
        <row r="110">
          <cell r="A110">
            <v>1975</v>
          </cell>
          <cell r="B110">
            <v>0.7735092677604668</v>
          </cell>
          <cell r="C110">
            <v>0.8205816465562545</v>
          </cell>
          <cell r="D110">
            <v>0.8744898596853437</v>
          </cell>
          <cell r="E110">
            <v>0.5345956420518503</v>
          </cell>
          <cell r="F110">
            <v>1.0161233148933886</v>
          </cell>
          <cell r="G110">
            <v>0.04698686014136111</v>
          </cell>
          <cell r="H110">
            <v>0.46474289362318255</v>
          </cell>
          <cell r="I110">
            <v>0.8425131778425402</v>
          </cell>
        </row>
        <row r="111">
          <cell r="A111">
            <v>1976</v>
          </cell>
          <cell r="B111">
            <v>0.710586711785937</v>
          </cell>
          <cell r="C111">
            <v>0.7737096797299468</v>
          </cell>
          <cell r="D111">
            <v>0.8032816015959221</v>
          </cell>
          <cell r="E111">
            <v>0.5520836043036679</v>
          </cell>
          <cell r="F111">
            <v>0.9309166651440682</v>
          </cell>
          <cell r="G111">
            <v>0.02436060570729537</v>
          </cell>
          <cell r="H111">
            <v>0.417599794121011</v>
          </cell>
          <cell r="I111">
            <v>0.862223750172336</v>
          </cell>
        </row>
        <row r="112">
          <cell r="A112">
            <v>1977</v>
          </cell>
          <cell r="B112">
            <v>0.6803899471860503</v>
          </cell>
          <cell r="C112">
            <v>0.7502007462626122</v>
          </cell>
          <cell r="D112">
            <v>0.7760911173355904</v>
          </cell>
          <cell r="E112">
            <v>0.5570015611134992</v>
          </cell>
          <cell r="F112">
            <v>0.8893846190291936</v>
          </cell>
          <cell r="G112">
            <v>0.015082052693138115</v>
          </cell>
          <cell r="H112">
            <v>0.38931075837003604</v>
          </cell>
          <cell r="I112">
            <v>0.8636953843378764</v>
          </cell>
        </row>
        <row r="113">
          <cell r="A113">
            <v>1978</v>
          </cell>
          <cell r="B113">
            <v>0.6669190905815915</v>
          </cell>
          <cell r="C113">
            <v>0.7223466132270098</v>
          </cell>
          <cell r="D113">
            <v>0.7601663664803593</v>
          </cell>
          <cell r="E113">
            <v>0.5484344185237431</v>
          </cell>
          <cell r="F113">
            <v>0.9088647998839307</v>
          </cell>
          <cell r="G113">
            <v>-0.0012918525964706884</v>
          </cell>
          <cell r="H113">
            <v>0.3557251510731402</v>
          </cell>
          <cell r="I113">
            <v>0.8751582308001198</v>
          </cell>
        </row>
        <row r="114">
          <cell r="A114">
            <v>1979</v>
          </cell>
          <cell r="B114">
            <v>0.7026802307929472</v>
          </cell>
          <cell r="C114">
            <v>0.7331249762496556</v>
          </cell>
          <cell r="D114">
            <v>0.7560382746760881</v>
          </cell>
          <cell r="E114">
            <v>0.5657781411116616</v>
          </cell>
          <cell r="F114">
            <v>0.9988834062920202</v>
          </cell>
          <cell r="G114">
            <v>0.00814721811468</v>
          </cell>
          <cell r="H114">
            <v>0.31532698370391343</v>
          </cell>
          <cell r="I114">
            <v>0.8396547120722436</v>
          </cell>
        </row>
        <row r="115">
          <cell r="A115">
            <v>1980</v>
          </cell>
          <cell r="B115">
            <v>0.7887882124208525</v>
          </cell>
          <cell r="C115">
            <v>0.766172810498055</v>
          </cell>
          <cell r="D115">
            <v>0.7664469636293303</v>
          </cell>
          <cell r="E115">
            <v>0.6176718144978741</v>
          </cell>
          <cell r="F115">
            <v>1.065155326118926</v>
          </cell>
          <cell r="G115">
            <v>0.03734434689560817</v>
          </cell>
          <cell r="H115">
            <v>0.29531356149279986</v>
          </cell>
          <cell r="I115">
            <v>0.8521401292788294</v>
          </cell>
        </row>
        <row r="116">
          <cell r="A116">
            <v>1981</v>
          </cell>
          <cell r="B116">
            <v>0.7929934384935463</v>
          </cell>
          <cell r="C116">
            <v>0.7789106259966344</v>
          </cell>
          <cell r="D116">
            <v>0.7676272284420209</v>
          </cell>
          <cell r="E116">
            <v>0.6362963432673294</v>
          </cell>
          <cell r="F116">
            <v>1.1184285482713108</v>
          </cell>
          <cell r="G116">
            <v>0.01196603293237608</v>
          </cell>
          <cell r="H116">
            <v>0.2967275405391313</v>
          </cell>
          <cell r="I116">
            <v>0.8872210818921552</v>
          </cell>
        </row>
        <row r="117">
          <cell r="A117">
            <v>1982</v>
          </cell>
          <cell r="B117">
            <v>0.7848558860923311</v>
          </cell>
          <cell r="C117">
            <v>0.7589222206590133</v>
          </cell>
          <cell r="D117">
            <v>0.7398755996456725</v>
          </cell>
          <cell r="E117">
            <v>0.6142461743298073</v>
          </cell>
          <cell r="F117">
            <v>1.0519639831574712</v>
          </cell>
          <cell r="G117">
            <v>-0.03364533314497753</v>
          </cell>
          <cell r="H117">
            <v>0.27347582941640636</v>
          </cell>
          <cell r="I117">
            <v>0.9044075936288227</v>
          </cell>
        </row>
        <row r="118">
          <cell r="A118">
            <v>1983</v>
          </cell>
          <cell r="B118">
            <v>0.7143101451511736</v>
          </cell>
          <cell r="C118">
            <v>0.7211084081567648</v>
          </cell>
          <cell r="D118">
            <v>0.7050643845729481</v>
          </cell>
          <cell r="E118">
            <v>0.6035537353081836</v>
          </cell>
          <cell r="F118">
            <v>0.9656639008085107</v>
          </cell>
          <cell r="G118">
            <v>-0.1105366126417171</v>
          </cell>
          <cell r="H118">
            <v>0.17062690745542586</v>
          </cell>
          <cell r="I118">
            <v>0.9131495533631551</v>
          </cell>
        </row>
        <row r="119">
          <cell r="A119">
            <v>1984</v>
          </cell>
          <cell r="B119">
            <v>0.60965850481136</v>
          </cell>
          <cell r="C119">
            <v>0.666510681947054</v>
          </cell>
          <cell r="D119">
            <v>0.6793081548370532</v>
          </cell>
          <cell r="E119">
            <v>0.5817901234635108</v>
          </cell>
          <cell r="F119">
            <v>0.9345331255913086</v>
          </cell>
          <cell r="G119">
            <v>-0.18601302895942617</v>
          </cell>
          <cell r="H119">
            <v>0.0735506999333897</v>
          </cell>
          <cell r="I119">
            <v>0.8639275539869754</v>
          </cell>
        </row>
        <row r="120">
          <cell r="A120">
            <v>1985</v>
          </cell>
          <cell r="B120">
            <v>0.5528455067817423</v>
          </cell>
          <cell r="C120">
            <v>0.6315899455653616</v>
          </cell>
          <cell r="D120">
            <v>0.6614497525793146</v>
          </cell>
          <cell r="E120">
            <v>0.5440280010762331</v>
          </cell>
          <cell r="F120">
            <v>0.9103799253608792</v>
          </cell>
          <cell r="G120">
            <v>-0.2513671111690904</v>
          </cell>
          <cell r="H120">
            <v>-0.01500954237810137</v>
          </cell>
          <cell r="I120">
            <v>0.8404184916583985</v>
          </cell>
        </row>
        <row r="121">
          <cell r="A121">
            <v>1986</v>
          </cell>
          <cell r="B121">
            <v>0.5106470152317342</v>
          </cell>
          <cell r="C121">
            <v>0.6254388719931907</v>
          </cell>
          <cell r="D121">
            <v>0.6431694977239469</v>
          </cell>
          <cell r="E121">
            <v>0.49375253617186654</v>
          </cell>
          <cell r="F121">
            <v>0.8867187185277328</v>
          </cell>
          <cell r="G121">
            <v>-0.3178504646374841</v>
          </cell>
          <cell r="H121">
            <v>-0.10070296653731092</v>
          </cell>
          <cell r="I121">
            <v>0.8281725975839253</v>
          </cell>
        </row>
        <row r="122">
          <cell r="A122">
            <v>1987</v>
          </cell>
          <cell r="B122">
            <v>0.4677466530533003</v>
          </cell>
          <cell r="C122">
            <v>0.7056752267321555</v>
          </cell>
          <cell r="D122">
            <v>0.6428152215236973</v>
          </cell>
          <cell r="E122">
            <v>0.47424706745326556</v>
          </cell>
          <cell r="F122">
            <v>0.8653773438626366</v>
          </cell>
          <cell r="G122">
            <v>-0.3707193218649172</v>
          </cell>
          <cell r="H122">
            <v>-0.14669173947342906</v>
          </cell>
          <cell r="I122">
            <v>0.8094396016357165</v>
          </cell>
        </row>
        <row r="123">
          <cell r="A123">
            <v>1988</v>
          </cell>
          <cell r="B123">
            <v>0.42213037668558506</v>
          </cell>
          <cell r="C123">
            <v>0.8100759638244982</v>
          </cell>
          <cell r="D123">
            <v>0.6179123454681434</v>
          </cell>
          <cell r="E123">
            <v>0.45569762743749115</v>
          </cell>
          <cell r="F123">
            <v>0.8884918248996296</v>
          </cell>
          <cell r="G123">
            <v>-0.40261496990165846</v>
          </cell>
          <cell r="H123">
            <v>-0.15510510624995222</v>
          </cell>
          <cell r="I123">
            <v>0.797107156795593</v>
          </cell>
        </row>
        <row r="124">
          <cell r="A124">
            <v>1989</v>
          </cell>
          <cell r="B124">
            <v>0.39732947515694017</v>
          </cell>
          <cell r="C124">
            <v>0.9334009995029809</v>
          </cell>
          <cell r="D124">
            <v>0.6084232943491501</v>
          </cell>
          <cell r="E124">
            <v>0.4444269937938457</v>
          </cell>
          <cell r="F124">
            <v>0.8725032669605085</v>
          </cell>
          <cell r="G124">
            <v>-0.394095102398897</v>
          </cell>
          <cell r="H124">
            <v>-0.17788239036079134</v>
          </cell>
          <cell r="I124">
            <v>0.8346536814596899</v>
          </cell>
        </row>
        <row r="125">
          <cell r="A125">
            <v>1990</v>
          </cell>
          <cell r="B125">
            <v>0.37912238049426406</v>
          </cell>
          <cell r="C125">
            <v>1.0285484690992481</v>
          </cell>
          <cell r="D125">
            <v>0.6393678358869032</v>
          </cell>
          <cell r="E125">
            <v>0.438230998846167</v>
          </cell>
          <cell r="F125">
            <v>0.7634459619402447</v>
          </cell>
          <cell r="G125">
            <v>-0.3840996928100975</v>
          </cell>
          <cell r="H125">
            <v>-0.20806709056179185</v>
          </cell>
          <cell r="I125">
            <v>0.8674110998318205</v>
          </cell>
        </row>
        <row r="126">
          <cell r="A126">
            <v>1991</v>
          </cell>
          <cell r="B126">
            <v>0.3466858677175163</v>
          </cell>
          <cell r="C126">
            <v>1.0414852606240004</v>
          </cell>
          <cell r="D126">
            <v>0.5876106179750469</v>
          </cell>
          <cell r="E126">
            <v>0.4239405094797535</v>
          </cell>
          <cell r="F126">
            <v>0.6636017132303823</v>
          </cell>
          <cell r="G126">
            <v>-0.42865928189753455</v>
          </cell>
          <cell r="H126">
            <v>-0.2797943186153793</v>
          </cell>
          <cell r="I126">
            <v>0.8726731956325944</v>
          </cell>
        </row>
        <row r="127">
          <cell r="A127">
            <v>1992</v>
          </cell>
          <cell r="B127">
            <v>0.2857159248482317</v>
          </cell>
          <cell r="C127">
            <v>1.0321603467755152</v>
          </cell>
          <cell r="D127">
            <v>0.5384807157504425</v>
          </cell>
          <cell r="E127">
            <v>0.3949206387721499</v>
          </cell>
          <cell r="F127">
            <v>0.5421535089113874</v>
          </cell>
          <cell r="G127">
            <v>-0.512450535856354</v>
          </cell>
          <cell r="H127">
            <v>-0.3853805635848049</v>
          </cell>
          <cell r="I127">
            <v>0.8196889852364921</v>
          </cell>
        </row>
        <row r="128">
          <cell r="A128">
            <v>1993</v>
          </cell>
          <cell r="B128">
            <v>0.2332219076203227</v>
          </cell>
          <cell r="C128">
            <v>1.017673400851896</v>
          </cell>
          <cell r="D128">
            <v>0.4962566514045292</v>
          </cell>
          <cell r="E128">
            <v>0.3389588804592839</v>
          </cell>
          <cell r="F128">
            <v>0.40534954202107626</v>
          </cell>
          <cell r="G128">
            <v>-0.6090312200702868</v>
          </cell>
          <cell r="H128">
            <v>-0.4952575353044648</v>
          </cell>
          <cell r="I128">
            <v>0.6984272290113378</v>
          </cell>
        </row>
        <row r="129">
          <cell r="A129">
            <v>1994</v>
          </cell>
          <cell r="B129">
            <v>0.203044464698531</v>
          </cell>
          <cell r="C129">
            <v>1.0126162073334373</v>
          </cell>
          <cell r="D129">
            <v>0.46379948863935905</v>
          </cell>
          <cell r="E129">
            <v>0.2837677369585877</v>
          </cell>
          <cell r="F129">
            <v>0.3372439765014091</v>
          </cell>
          <cell r="G129">
            <v>-0.661463325213306</v>
          </cell>
          <cell r="H129">
            <v>-0.5479170008674945</v>
          </cell>
          <cell r="I129">
            <v>0.6011532327321799</v>
          </cell>
        </row>
        <row r="130">
          <cell r="A130">
            <v>1995</v>
          </cell>
          <cell r="B130">
            <v>0.1958528222929733</v>
          </cell>
          <cell r="C130">
            <v>0.9867357254902467</v>
          </cell>
          <cell r="D130">
            <v>0.39062808642958635</v>
          </cell>
          <cell r="E130">
            <v>0.22766905820491734</v>
          </cell>
          <cell r="F130">
            <v>0.2897156660176167</v>
          </cell>
          <cell r="G130">
            <v>-0.6345647469479732</v>
          </cell>
          <cell r="H130">
            <v>-0.5862060039110921</v>
          </cell>
          <cell r="I130">
            <v>0.549851824434933</v>
          </cell>
        </row>
        <row r="131">
          <cell r="A131">
            <v>1996</v>
          </cell>
          <cell r="B131">
            <v>0.20427853741387636</v>
          </cell>
          <cell r="C131">
            <v>0.929266408864662</v>
          </cell>
          <cell r="D131">
            <v>0.30751421149719516</v>
          </cell>
          <cell r="E131">
            <v>0.15758509851994373</v>
          </cell>
          <cell r="F131">
            <v>0.2241100678921806</v>
          </cell>
          <cell r="G131">
            <v>-0.6440767822374075</v>
          </cell>
          <cell r="H131">
            <v>-0.6477420419171125</v>
          </cell>
          <cell r="I131">
            <v>0.5153181715996765</v>
          </cell>
        </row>
        <row r="132">
          <cell r="A132">
            <v>1997</v>
          </cell>
          <cell r="B132">
            <v>0.23116795296480763</v>
          </cell>
          <cell r="C132">
            <v>0.8791917734867887</v>
          </cell>
          <cell r="D132">
            <v>0.2780796989698354</v>
          </cell>
          <cell r="E132">
            <v>0.1286214252593112</v>
          </cell>
          <cell r="F132">
            <v>0.18773602164777584</v>
          </cell>
          <cell r="G132">
            <v>-0.6760571069634956</v>
          </cell>
          <cell r="H132">
            <v>-0.6135269724154369</v>
          </cell>
          <cell r="I132">
            <v>0.49946716208557385</v>
          </cell>
        </row>
        <row r="133">
          <cell r="A133">
            <v>1998</v>
          </cell>
          <cell r="B133">
            <v>0.2689446376128557</v>
          </cell>
          <cell r="C133">
            <v>0.8193694987721198</v>
          </cell>
          <cell r="D133">
            <v>0.24453606379122872</v>
          </cell>
          <cell r="E133">
            <v>0.10723716621868673</v>
          </cell>
          <cell r="F133">
            <v>0.16675585606606272</v>
          </cell>
          <cell r="G133">
            <v>-0.6934967345971745</v>
          </cell>
          <cell r="H133">
            <v>-0.5747407111697083</v>
          </cell>
          <cell r="I133">
            <v>0.5550444014845293</v>
          </cell>
        </row>
        <row r="134">
          <cell r="A134">
            <v>1999</v>
          </cell>
          <cell r="B134">
            <v>0.3189359690056218</v>
          </cell>
          <cell r="C134">
            <v>0.7201902485799112</v>
          </cell>
          <cell r="D134">
            <v>0.2205095224264555</v>
          </cell>
          <cell r="E134">
            <v>0.14540538930848113</v>
          </cell>
          <cell r="F134">
            <v>0.18228907912195483</v>
          </cell>
          <cell r="G134">
            <v>-0.6711353566515987</v>
          </cell>
          <cell r="H134">
            <v>-0.5022290598207244</v>
          </cell>
          <cell r="I134">
            <v>0.6428126139477985</v>
          </cell>
        </row>
        <row r="135">
          <cell r="A135">
            <v>2000</v>
          </cell>
          <cell r="B135">
            <v>0.37290989233341165</v>
          </cell>
          <cell r="C135">
            <v>0.6326991767260488</v>
          </cell>
          <cell r="D135">
            <v>0.23000759627260758</v>
          </cell>
          <cell r="E135">
            <v>0.19037501428139214</v>
          </cell>
          <cell r="F135">
            <v>0.2306921953248174</v>
          </cell>
          <cell r="G135">
            <v>-0.5972962346119937</v>
          </cell>
          <cell r="H135">
            <v>-0.3934737336174384</v>
          </cell>
          <cell r="I135">
            <v>0.6674616127147407</v>
          </cell>
        </row>
        <row r="136">
          <cell r="A136">
            <v>2001</v>
          </cell>
          <cell r="B136">
            <v>0.4311708675120811</v>
          </cell>
          <cell r="C136">
            <v>0.5618615365122821</v>
          </cell>
          <cell r="D136">
            <v>0.2178836535632651</v>
          </cell>
          <cell r="E136">
            <v>0.18520849848070664</v>
          </cell>
          <cell r="F136">
            <v>0.2969329647349613</v>
          </cell>
          <cell r="G136">
            <v>-0.5760016409992254</v>
          </cell>
          <cell r="H136">
            <v>-0.3481002367772452</v>
          </cell>
          <cell r="I136">
            <v>0.6518166283295681</v>
          </cell>
        </row>
        <row r="137">
          <cell r="A137">
            <v>2002</v>
          </cell>
          <cell r="B137">
            <v>0.461511827515363</v>
          </cell>
          <cell r="C137">
            <v>0.4741962805427058</v>
          </cell>
          <cell r="D137">
            <v>0.17328145193324418</v>
          </cell>
          <cell r="E137">
            <v>0.17714031125965524</v>
          </cell>
          <cell r="F137">
            <v>0.321526883206492</v>
          </cell>
          <cell r="G137">
            <v>-0.5876705213234528</v>
          </cell>
          <cell r="H137">
            <v>-0.3325825562101321</v>
          </cell>
          <cell r="I137">
            <v>0.6316506956417145</v>
          </cell>
        </row>
        <row r="138">
          <cell r="A138">
            <v>2003</v>
          </cell>
          <cell r="B138">
            <v>0.45452916201941707</v>
          </cell>
          <cell r="C138">
            <v>0.40809634759191704</v>
          </cell>
          <cell r="D138">
            <v>0.12642285398840736</v>
          </cell>
          <cell r="E138">
            <v>0.17858968792307262</v>
          </cell>
          <cell r="F138">
            <v>0.3145978857973132</v>
          </cell>
          <cell r="G138">
            <v>-0.5728635208035531</v>
          </cell>
          <cell r="H138">
            <v>-0.2927136280223417</v>
          </cell>
          <cell r="I138">
            <v>0.6205578757193806</v>
          </cell>
        </row>
        <row r="139">
          <cell r="A139">
            <v>2004</v>
          </cell>
          <cell r="B139">
            <v>0.45579968701709206</v>
          </cell>
          <cell r="C139">
            <v>0.3632156319965052</v>
          </cell>
          <cell r="D139">
            <v>0.07932257689339062</v>
          </cell>
          <cell r="E139">
            <v>0.21181393690896388</v>
          </cell>
          <cell r="F139">
            <v>0.3169810694550209</v>
          </cell>
          <cell r="G139">
            <v>-0.5456726507981138</v>
          </cell>
          <cell r="H139">
            <v>-0.22099099058043992</v>
          </cell>
          <cell r="I139">
            <v>0.6260248785549546</v>
          </cell>
        </row>
        <row r="140">
          <cell r="A140">
            <v>2005</v>
          </cell>
          <cell r="B140">
            <v>0.4811709170277648</v>
          </cell>
          <cell r="C140">
            <v>0.34134148450378277</v>
          </cell>
          <cell r="D140">
            <v>0.03526173092634899</v>
          </cell>
          <cell r="E140">
            <v>0.27768142416869834</v>
          </cell>
          <cell r="F140">
            <v>0.3173621572564156</v>
          </cell>
          <cell r="G140">
            <v>-0.5577633453794278</v>
          </cell>
          <cell r="H140">
            <v>-0.1629245875240526</v>
          </cell>
          <cell r="I140">
            <v>0.6741259628718466</v>
          </cell>
        </row>
        <row r="141">
          <cell r="A141">
            <v>2006</v>
          </cell>
          <cell r="B141">
            <v>0.5111412807124617</v>
          </cell>
          <cell r="C141">
            <v>0.35933387349694934</v>
          </cell>
          <cell r="D141">
            <v>0.02230150108631246</v>
          </cell>
          <cell r="E141">
            <v>0.3738212281550263</v>
          </cell>
          <cell r="F141">
            <v>0.321206032685453</v>
          </cell>
          <cell r="G141">
            <v>-0.5392744366273886</v>
          </cell>
          <cell r="H141">
            <v>-0.09975042421492275</v>
          </cell>
          <cell r="I141">
            <v>0.6854712983445082</v>
          </cell>
        </row>
        <row r="142">
          <cell r="A142">
            <v>2007</v>
          </cell>
          <cell r="B142">
            <v>0.538498139895253</v>
          </cell>
          <cell r="C142">
            <v>0.38443338129782356</v>
          </cell>
          <cell r="D142">
            <v>0.057714825306893314</v>
          </cell>
          <cell r="E142">
            <v>0.4570559447785897</v>
          </cell>
          <cell r="F142">
            <v>0.32077164594883123</v>
          </cell>
          <cell r="G142">
            <v>-0.5195557810514775</v>
          </cell>
          <cell r="H142">
            <v>-0.030160785418872127</v>
          </cell>
          <cell r="I142">
            <v>0.6902086859584533</v>
          </cell>
        </row>
        <row r="143">
          <cell r="A143">
            <v>2008</v>
          </cell>
          <cell r="B143">
            <v>0.4868872923863312</v>
          </cell>
          <cell r="C143">
            <v>0.3431127355966277</v>
          </cell>
          <cell r="D143">
            <v>0.08085874142871163</v>
          </cell>
          <cell r="E143">
            <v>0.42779442642954935</v>
          </cell>
          <cell r="F143">
            <v>0.28152211308943886</v>
          </cell>
          <cell r="G143">
            <v>-0.5230146892547813</v>
          </cell>
          <cell r="H143">
            <v>-0.0020844813692424413</v>
          </cell>
          <cell r="I143">
            <v>0.7125803050186867</v>
          </cell>
        </row>
        <row r="144">
          <cell r="A144">
            <v>2009</v>
          </cell>
          <cell r="B144">
            <v>0.35541298294165</v>
          </cell>
          <cell r="C144">
            <v>0.2444348625380237</v>
          </cell>
          <cell r="D144">
            <v>0.06672890180173141</v>
          </cell>
          <cell r="E144">
            <v>0.3506967082482144</v>
          </cell>
          <cell r="F144">
            <v>0.18522343154555665</v>
          </cell>
          <cell r="G144">
            <v>-0.649872217011175</v>
          </cell>
          <cell r="H144">
            <v>-0.01828351504582537</v>
          </cell>
          <cell r="I144">
            <v>0.7060547103455266</v>
          </cell>
        </row>
        <row r="145">
          <cell r="A145">
            <v>2010</v>
          </cell>
          <cell r="B145">
            <v>0.2083579843534369</v>
          </cell>
          <cell r="C145">
            <v>0.14368630629617618</v>
          </cell>
          <cell r="D145">
            <v>0.03867552631333693</v>
          </cell>
          <cell r="E145">
            <v>0.3082930803955095</v>
          </cell>
          <cell r="F145">
            <v>0.055308618456145694</v>
          </cell>
          <cell r="G145">
            <v>-0.6759787309324659</v>
          </cell>
          <cell r="H145">
            <v>-0.04415956187114589</v>
          </cell>
          <cell r="I145">
            <v>0.665873113730995</v>
          </cell>
        </row>
      </sheetData>
      <sheetData sheetId="25">
        <row r="95">
          <cell r="A95">
            <v>1960</v>
          </cell>
          <cell r="B95">
            <v>0.056783785466127765</v>
          </cell>
          <cell r="C95">
            <v>0.0038365149647027474</v>
          </cell>
          <cell r="D95">
            <v>0.0610890413008045</v>
          </cell>
          <cell r="F95">
            <v>0.049369399269830735</v>
          </cell>
          <cell r="G95">
            <v>0.044211668182724824</v>
          </cell>
          <cell r="H95">
            <v>-0.5066130882237836</v>
          </cell>
          <cell r="I95">
            <v>-0.16098844914691077</v>
          </cell>
        </row>
        <row r="96">
          <cell r="A96">
            <v>1961</v>
          </cell>
          <cell r="B96">
            <v>0.06060321979442959</v>
          </cell>
          <cell r="C96">
            <v>-0.004207925433973442</v>
          </cell>
          <cell r="D96">
            <v>0.06771012341326815</v>
          </cell>
          <cell r="F96">
            <v>0.04032543340647212</v>
          </cell>
          <cell r="G96">
            <v>0.041519056070540745</v>
          </cell>
          <cell r="H96">
            <v>-0.501592567174846</v>
          </cell>
          <cell r="I96">
            <v>-0.17523759082051582</v>
          </cell>
        </row>
        <row r="97">
          <cell r="A97">
            <v>1962</v>
          </cell>
          <cell r="B97">
            <v>0.061800105696152866</v>
          </cell>
          <cell r="C97">
            <v>-0.016486656437844277</v>
          </cell>
          <cell r="D97">
            <v>0.06587545100420486</v>
          </cell>
          <cell r="F97">
            <v>0.04307155106028195</v>
          </cell>
          <cell r="G97">
            <v>0.04854034306108088</v>
          </cell>
          <cell r="H97">
            <v>-0.4883083132366604</v>
          </cell>
          <cell r="I97">
            <v>-0.18743071662538283</v>
          </cell>
        </row>
        <row r="98">
          <cell r="A98">
            <v>1963</v>
          </cell>
          <cell r="B98">
            <v>0.062183014999460454</v>
          </cell>
          <cell r="C98">
            <v>-0.024800914843646837</v>
          </cell>
          <cell r="D98">
            <v>0.06511513852660353</v>
          </cell>
          <cell r="F98">
            <v>0.04908459728437983</v>
          </cell>
          <cell r="G98">
            <v>0.038304520535154124</v>
          </cell>
          <cell r="H98">
            <v>-0.4813595971621831</v>
          </cell>
          <cell r="I98">
            <v>-0.1854165028030835</v>
          </cell>
        </row>
        <row r="99">
          <cell r="A99">
            <v>1964</v>
          </cell>
          <cell r="B99">
            <v>0.060367301759856634</v>
          </cell>
          <cell r="C99">
            <v>-0.03165190372135715</v>
          </cell>
          <cell r="D99">
            <v>0.0637007133652625</v>
          </cell>
          <cell r="F99">
            <v>0.052094292143428575</v>
          </cell>
          <cell r="G99">
            <v>0.03227761389801059</v>
          </cell>
          <cell r="H99">
            <v>-0.4584572247518794</v>
          </cell>
          <cell r="I99">
            <v>-0.17132946003360133</v>
          </cell>
        </row>
        <row r="100">
          <cell r="A100">
            <v>1965</v>
          </cell>
          <cell r="B100">
            <v>0.061225822853285844</v>
          </cell>
          <cell r="C100">
            <v>-0.028126506851270657</v>
          </cell>
          <cell r="D100">
            <v>0.054894628307129684</v>
          </cell>
          <cell r="F100">
            <v>0.05453553899291038</v>
          </cell>
          <cell r="G100">
            <v>0.053541266731978385</v>
          </cell>
          <cell r="H100">
            <v>-0.4474276792402967</v>
          </cell>
          <cell r="I100">
            <v>-0.1748598198816468</v>
          </cell>
        </row>
        <row r="101">
          <cell r="A101">
            <v>1966</v>
          </cell>
          <cell r="B101">
            <v>0.06288945059742164</v>
          </cell>
          <cell r="C101">
            <v>-0.015099548879915773</v>
          </cell>
          <cell r="D101">
            <v>0.050726696380308495</v>
          </cell>
          <cell r="F101">
            <v>0.052642007589118786</v>
          </cell>
          <cell r="G101">
            <v>0.07465963219038953</v>
          </cell>
          <cell r="H101">
            <v>-0.43804025536357627</v>
          </cell>
          <cell r="I101">
            <v>-0.19864607269557688</v>
          </cell>
        </row>
        <row r="102">
          <cell r="A102">
            <v>1967</v>
          </cell>
          <cell r="B102">
            <v>0.05610508058750349</v>
          </cell>
          <cell r="C102">
            <v>-0.008149983580158823</v>
          </cell>
          <cell r="D102">
            <v>0.06583633066766803</v>
          </cell>
          <cell r="F102">
            <v>0.0558481035413469</v>
          </cell>
          <cell r="G102">
            <v>0.08821107993115818</v>
          </cell>
          <cell r="H102">
            <v>-0.44050608252286916</v>
          </cell>
          <cell r="I102">
            <v>-0.20164517080625954</v>
          </cell>
        </row>
        <row r="103">
          <cell r="A103">
            <v>1968</v>
          </cell>
          <cell r="B103">
            <v>0.04597542002521225</v>
          </cell>
          <cell r="C103">
            <v>-0.002489329112032006</v>
          </cell>
          <cell r="D103">
            <v>0.0828864881827455</v>
          </cell>
          <cell r="F103">
            <v>0.04787445613517141</v>
          </cell>
          <cell r="G103">
            <v>0.10355585480944936</v>
          </cell>
          <cell r="H103">
            <v>-0.4317986822302154</v>
          </cell>
          <cell r="I103">
            <v>-0.20943470738030595</v>
          </cell>
        </row>
        <row r="104">
          <cell r="A104">
            <v>1969</v>
          </cell>
          <cell r="B104">
            <v>0.043676620132371446</v>
          </cell>
          <cell r="C104">
            <v>0.01371143492409064</v>
          </cell>
          <cell r="D104">
            <v>0.0854995338095812</v>
          </cell>
          <cell r="F104">
            <v>0.04087272643090156</v>
          </cell>
          <cell r="G104">
            <v>0.1137142897494267</v>
          </cell>
          <cell r="H104">
            <v>-0.4175321514090118</v>
          </cell>
          <cell r="I104">
            <v>-0.20433686781897364</v>
          </cell>
        </row>
        <row r="105">
          <cell r="A105">
            <v>1970</v>
          </cell>
          <cell r="B105">
            <v>0.044077137949898315</v>
          </cell>
          <cell r="C105">
            <v>0.03031630598804652</v>
          </cell>
          <cell r="D105">
            <v>0.07957149975087191</v>
          </cell>
          <cell r="E105">
            <v>0.10817513225747605</v>
          </cell>
          <cell r="F105">
            <v>0.06100919384850153</v>
          </cell>
          <cell r="G105">
            <v>0.11539774718992368</v>
          </cell>
          <cell r="H105">
            <v>-0.4123164736680769</v>
          </cell>
          <cell r="I105">
            <v>-0.1985308617310465</v>
          </cell>
        </row>
        <row r="106">
          <cell r="A106">
            <v>1971</v>
          </cell>
          <cell r="B106">
            <v>0.03422511038698166</v>
          </cell>
          <cell r="C106">
            <v>0.046993868492090515</v>
          </cell>
          <cell r="D106">
            <v>0.07233175382185367</v>
          </cell>
          <cell r="E106">
            <v>0.1271358408369975</v>
          </cell>
          <cell r="F106">
            <v>0.07883364725937722</v>
          </cell>
          <cell r="G106">
            <v>0.11589829203865937</v>
          </cell>
          <cell r="H106">
            <v>-0.396285721000188</v>
          </cell>
          <cell r="I106">
            <v>-0.19021569942828184</v>
          </cell>
        </row>
        <row r="107">
          <cell r="A107">
            <v>1972</v>
          </cell>
          <cell r="B107">
            <v>0.01981601122899798</v>
          </cell>
          <cell r="C107">
            <v>0.06016375771654901</v>
          </cell>
          <cell r="D107">
            <v>0.06526048152760486</v>
          </cell>
          <cell r="E107">
            <v>0.1426092970693101</v>
          </cell>
          <cell r="F107">
            <v>0.10487151552902867</v>
          </cell>
          <cell r="G107">
            <v>0.11460072271798638</v>
          </cell>
          <cell r="H107">
            <v>-0.37968803583119437</v>
          </cell>
          <cell r="I107">
            <v>-0.16687579827465338</v>
          </cell>
        </row>
        <row r="108">
          <cell r="A108">
            <v>1973</v>
          </cell>
          <cell r="B108">
            <v>0.030657599982280515</v>
          </cell>
          <cell r="C108">
            <v>0.05679769252138214</v>
          </cell>
          <cell r="D108">
            <v>0.062238673930250954</v>
          </cell>
          <cell r="E108">
            <v>0.14139933362074578</v>
          </cell>
          <cell r="F108">
            <v>0.11100547136274956</v>
          </cell>
          <cell r="G108">
            <v>0.08576434856042836</v>
          </cell>
          <cell r="H108">
            <v>-0.3510517113489457</v>
          </cell>
          <cell r="I108">
            <v>-0.12794436248008909</v>
          </cell>
        </row>
        <row r="109">
          <cell r="A109">
            <v>1974</v>
          </cell>
          <cell r="B109">
            <v>0.03623666465693527</v>
          </cell>
          <cell r="C109">
            <v>0.045363012932607624</v>
          </cell>
          <cell r="D109">
            <v>0.07016242403270104</v>
          </cell>
          <cell r="E109">
            <v>0.1258157401313505</v>
          </cell>
          <cell r="F109">
            <v>0.09053605600764919</v>
          </cell>
          <cell r="G109">
            <v>0.03340446105227751</v>
          </cell>
          <cell r="H109">
            <v>-0.3151396244228415</v>
          </cell>
          <cell r="I109">
            <v>-0.1014006355431838</v>
          </cell>
        </row>
        <row r="110">
          <cell r="A110">
            <v>1975</v>
          </cell>
          <cell r="B110">
            <v>0.03260207538892332</v>
          </cell>
          <cell r="C110">
            <v>0.03698120966773896</v>
          </cell>
          <cell r="D110">
            <v>0.08471540167008554</v>
          </cell>
          <cell r="E110">
            <v>0.1408064426772881</v>
          </cell>
          <cell r="F110">
            <v>0.06031748252041698</v>
          </cell>
          <cell r="G110">
            <v>0.0018400839593404328</v>
          </cell>
          <cell r="H110">
            <v>-0.3186170947933737</v>
          </cell>
          <cell r="I110">
            <v>-0.09881619048073126</v>
          </cell>
        </row>
        <row r="111">
          <cell r="A111">
            <v>1976</v>
          </cell>
          <cell r="B111">
            <v>0.056355504865698264</v>
          </cell>
          <cell r="C111">
            <v>0.03505266376329874</v>
          </cell>
          <cell r="D111">
            <v>0.08888497227673722</v>
          </cell>
          <cell r="E111">
            <v>0.15232805557585521</v>
          </cell>
          <cell r="F111">
            <v>0.04743611236770639</v>
          </cell>
          <cell r="G111">
            <v>0.00149541519859972</v>
          </cell>
          <cell r="H111">
            <v>-0.33554843875100077</v>
          </cell>
          <cell r="I111">
            <v>-0.09549554760050029</v>
          </cell>
        </row>
        <row r="112">
          <cell r="A112">
            <v>1977</v>
          </cell>
          <cell r="B112">
            <v>0.06943072888773863</v>
          </cell>
          <cell r="C112">
            <v>0.046762000589635394</v>
          </cell>
          <cell r="D112">
            <v>0.08576828678406995</v>
          </cell>
          <cell r="E112">
            <v>0.15601584590617162</v>
          </cell>
          <cell r="F112">
            <v>0.041006624985614255</v>
          </cell>
          <cell r="G112">
            <v>0.011807190965068964</v>
          </cell>
          <cell r="H112">
            <v>-0.359355115763895</v>
          </cell>
          <cell r="I112">
            <v>-0.09745420120362941</v>
          </cell>
        </row>
        <row r="113">
          <cell r="A113">
            <v>1978</v>
          </cell>
          <cell r="B113">
            <v>0.06569000144141152</v>
          </cell>
          <cell r="C113">
            <v>0.05816466628038766</v>
          </cell>
          <cell r="D113">
            <v>0.08007105510122009</v>
          </cell>
          <cell r="E113">
            <v>0.1569297812514115</v>
          </cell>
          <cell r="F113">
            <v>0.04162903569328505</v>
          </cell>
          <cell r="G113">
            <v>0.03971418201066437</v>
          </cell>
          <cell r="H113">
            <v>-0.3943103676902385</v>
          </cell>
          <cell r="I113">
            <v>-0.11674699028427575</v>
          </cell>
        </row>
        <row r="114">
          <cell r="A114">
            <v>1979</v>
          </cell>
          <cell r="B114">
            <v>0.07178340390492433</v>
          </cell>
          <cell r="C114">
            <v>0.05302120776170954</v>
          </cell>
          <cell r="D114">
            <v>0.06762736039192585</v>
          </cell>
          <cell r="E114">
            <v>0.1699907881906828</v>
          </cell>
          <cell r="F114">
            <v>0.04085998572848201</v>
          </cell>
          <cell r="G114">
            <v>0.06818960792007359</v>
          </cell>
          <cell r="H114">
            <v>-0.42441247881258876</v>
          </cell>
          <cell r="I114">
            <v>-0.12990970121241857</v>
          </cell>
        </row>
        <row r="115">
          <cell r="A115">
            <v>1980</v>
          </cell>
          <cell r="B115">
            <v>0.07906407314114203</v>
          </cell>
          <cell r="C115">
            <v>0.041315319009785426</v>
          </cell>
          <cell r="D115">
            <v>0.04990887220237655</v>
          </cell>
          <cell r="E115">
            <v>0.20970649906677463</v>
          </cell>
          <cell r="F115">
            <v>0.04205533596484554</v>
          </cell>
          <cell r="G115">
            <v>0.09042442288394831</v>
          </cell>
          <cell r="H115">
            <v>-0.42147319887293827</v>
          </cell>
          <cell r="I115">
            <v>-0.1778285285832025</v>
          </cell>
        </row>
        <row r="116">
          <cell r="A116">
            <v>1981</v>
          </cell>
          <cell r="B116">
            <v>0.08045721808057979</v>
          </cell>
          <cell r="C116">
            <v>0.04054339474596291</v>
          </cell>
          <cell r="D116">
            <v>0.041310265476791785</v>
          </cell>
          <cell r="E116">
            <v>0.22457033542781668</v>
          </cell>
          <cell r="F116">
            <v>0.05749710448716306</v>
          </cell>
          <cell r="G116">
            <v>0.07788171304312463</v>
          </cell>
          <cell r="H116">
            <v>-0.42259111528234006</v>
          </cell>
          <cell r="I116">
            <v>-0.22595135201935296</v>
          </cell>
        </row>
        <row r="117">
          <cell r="A117">
            <v>1982</v>
          </cell>
          <cell r="B117">
            <v>0.0781155282648982</v>
          </cell>
          <cell r="C117">
            <v>0.04334244276027033</v>
          </cell>
          <cell r="D117">
            <v>0.04204017814839378</v>
          </cell>
          <cell r="E117">
            <v>0.21675698899779666</v>
          </cell>
          <cell r="F117">
            <v>0.07010538715244623</v>
          </cell>
          <cell r="G117">
            <v>0.02783924901384424</v>
          </cell>
          <cell r="H117">
            <v>-0.45079799262047865</v>
          </cell>
          <cell r="I117">
            <v>-0.2418073383648921</v>
          </cell>
        </row>
        <row r="118">
          <cell r="A118">
            <v>1983</v>
          </cell>
          <cell r="B118">
            <v>0.06718859953765893</v>
          </cell>
          <cell r="C118">
            <v>0.048927075085497984</v>
          </cell>
          <cell r="D118">
            <v>0.0472868317279721</v>
          </cell>
          <cell r="E118">
            <v>0.22689263893067313</v>
          </cell>
          <cell r="F118">
            <v>0.0730907938583544</v>
          </cell>
          <cell r="G118">
            <v>0.012311063756608648</v>
          </cell>
          <cell r="H118">
            <v>-0.4328590031896096</v>
          </cell>
          <cell r="I118">
            <v>-0.2725288749266747</v>
          </cell>
        </row>
        <row r="119">
          <cell r="A119">
            <v>1984</v>
          </cell>
          <cell r="B119">
            <v>0.0415255852729082</v>
          </cell>
          <cell r="C119">
            <v>0.06513594668737915</v>
          </cell>
          <cell r="D119">
            <v>0.0655631458023615</v>
          </cell>
          <cell r="E119">
            <v>0.20046604026027726</v>
          </cell>
          <cell r="F119">
            <v>0.07146183665662667</v>
          </cell>
          <cell r="G119">
            <v>0.018808706576439294</v>
          </cell>
          <cell r="H119">
            <v>-0.4200911565553522</v>
          </cell>
          <cell r="I119">
            <v>-0.28725023976735786</v>
          </cell>
        </row>
        <row r="120">
          <cell r="A120">
            <v>1985</v>
          </cell>
          <cell r="B120">
            <v>0.008313168719381092</v>
          </cell>
          <cell r="C120">
            <v>0.08311850594384837</v>
          </cell>
          <cell r="D120">
            <v>0.07589639327308412</v>
          </cell>
          <cell r="E120">
            <v>0.1431939655006803</v>
          </cell>
          <cell r="F120">
            <v>0.06552855978726216</v>
          </cell>
          <cell r="G120">
            <v>0.004209389022664822</v>
          </cell>
          <cell r="H120">
            <v>-0.43695482951031966</v>
          </cell>
          <cell r="I120">
            <v>-0.33554974934415255</v>
          </cell>
        </row>
        <row r="121">
          <cell r="A121">
            <v>1986</v>
          </cell>
          <cell r="B121">
            <v>-0.019924198904389234</v>
          </cell>
          <cell r="C121">
            <v>0.11344723423332417</v>
          </cell>
          <cell r="D121">
            <v>0.08640641221714923</v>
          </cell>
          <cell r="E121">
            <v>0.1069250752392692</v>
          </cell>
          <cell r="F121">
            <v>0.05661737747865316</v>
          </cell>
          <cell r="G121">
            <v>-0.00837117904616691</v>
          </cell>
          <cell r="H121">
            <v>-0.47971446036435705</v>
          </cell>
          <cell r="I121">
            <v>-0.40376443666106693</v>
          </cell>
        </row>
        <row r="122">
          <cell r="A122">
            <v>1987</v>
          </cell>
          <cell r="B122">
            <v>-0.039607774742040025</v>
          </cell>
          <cell r="C122">
            <v>0.15114609687719466</v>
          </cell>
          <cell r="D122">
            <v>0.12196279008898975</v>
          </cell>
          <cell r="E122">
            <v>0.10729574871663217</v>
          </cell>
          <cell r="F122">
            <v>0.08755010094752366</v>
          </cell>
          <cell r="G122">
            <v>-0.006569989663236464</v>
          </cell>
          <cell r="H122">
            <v>-0.48133671949815016</v>
          </cell>
          <cell r="I122">
            <v>-0.45179622561555</v>
          </cell>
        </row>
        <row r="123">
          <cell r="A123">
            <v>1988</v>
          </cell>
          <cell r="B123">
            <v>-0.052347142890975196</v>
          </cell>
          <cell r="C123">
            <v>0.19052897691475806</v>
          </cell>
          <cell r="D123">
            <v>0.16386127939213474</v>
          </cell>
          <cell r="E123">
            <v>0.09123040810962546</v>
          </cell>
          <cell r="F123">
            <v>0.11290827013712446</v>
          </cell>
          <cell r="G123">
            <v>-0.012923112773030432</v>
          </cell>
          <cell r="H123">
            <v>-0.4529900192904471</v>
          </cell>
          <cell r="I123">
            <v>-0.44700930672544587</v>
          </cell>
        </row>
        <row r="124">
          <cell r="A124">
            <v>1989</v>
          </cell>
          <cell r="B124">
            <v>-0.06523136173154831</v>
          </cell>
          <cell r="C124">
            <v>0.1728104721575373</v>
          </cell>
          <cell r="D124">
            <v>0.19882319118351705</v>
          </cell>
          <cell r="E124">
            <v>0.046797081222196724</v>
          </cell>
          <cell r="F124">
            <v>0.11376774679394885</v>
          </cell>
          <cell r="G124">
            <v>-0.03386004696694306</v>
          </cell>
          <cell r="H124">
            <v>-0.43880878650396427</v>
          </cell>
          <cell r="I124">
            <v>-0.4510475440201485</v>
          </cell>
        </row>
        <row r="125">
          <cell r="A125">
            <v>1990</v>
          </cell>
          <cell r="B125">
            <v>-0.0676124692969085</v>
          </cell>
          <cell r="C125">
            <v>0.1302038381691495</v>
          </cell>
          <cell r="D125">
            <v>0.21826880774307078</v>
          </cell>
          <cell r="E125">
            <v>0.035518389985297105</v>
          </cell>
          <cell r="F125">
            <v>0.046467276638226584</v>
          </cell>
          <cell r="G125">
            <v>-0.05840867946521283</v>
          </cell>
          <cell r="H125">
            <v>-0.4467104517186941</v>
          </cell>
          <cell r="I125">
            <v>-0.48802290874380677</v>
          </cell>
        </row>
        <row r="126">
          <cell r="A126">
            <v>1991</v>
          </cell>
          <cell r="B126">
            <v>-0.06871493707589299</v>
          </cell>
          <cell r="C126">
            <v>0.13125821805587246</v>
          </cell>
          <cell r="D126">
            <v>0.19692049272116469</v>
          </cell>
          <cell r="E126">
            <v>0.036122160860565744</v>
          </cell>
          <cell r="F126">
            <v>-0.013021140319855462</v>
          </cell>
          <cell r="G126">
            <v>-0.07772124048270945</v>
          </cell>
          <cell r="H126">
            <v>-0.4679060733238528</v>
          </cell>
          <cell r="I126">
            <v>-0.5436815348755097</v>
          </cell>
        </row>
        <row r="127">
          <cell r="A127">
            <v>1992</v>
          </cell>
          <cell r="B127">
            <v>-0.07997894836741998</v>
          </cell>
          <cell r="C127">
            <v>0.15707170288699435</v>
          </cell>
          <cell r="D127">
            <v>0.17094054608275522</v>
          </cell>
          <cell r="E127">
            <v>0.043165135036371316</v>
          </cell>
          <cell r="F127">
            <v>0.0036986606266120603</v>
          </cell>
          <cell r="G127">
            <v>-0.10704020726087637</v>
          </cell>
          <cell r="H127">
            <v>-0.49858298971190584</v>
          </cell>
          <cell r="I127">
            <v>-0.5820511464777314</v>
          </cell>
        </row>
        <row r="128">
          <cell r="A128">
            <v>1993</v>
          </cell>
          <cell r="B128">
            <v>-0.0765123264793301</v>
          </cell>
          <cell r="C128">
            <v>0.18567887942426464</v>
          </cell>
          <cell r="D128">
            <v>0.14646049031335517</v>
          </cell>
          <cell r="E128">
            <v>0.062119654490349285</v>
          </cell>
          <cell r="F128">
            <v>0.026180121796101297</v>
          </cell>
          <cell r="G128">
            <v>-0.11208711771586499</v>
          </cell>
          <cell r="H128">
            <v>-0.5302220740774967</v>
          </cell>
          <cell r="I128">
            <v>-0.5866182114968898</v>
          </cell>
        </row>
        <row r="129">
          <cell r="A129">
            <v>1994</v>
          </cell>
          <cell r="B129">
            <v>-0.06354563556919679</v>
          </cell>
          <cell r="C129">
            <v>0.19234054845823845</v>
          </cell>
          <cell r="D129">
            <v>0.12038918762190942</v>
          </cell>
          <cell r="E129">
            <v>0.09625264764474684</v>
          </cell>
          <cell r="F129">
            <v>0.029695748819116297</v>
          </cell>
          <cell r="G129">
            <v>-0.10556031617839812</v>
          </cell>
          <cell r="H129">
            <v>-0.5178957729500574</v>
          </cell>
          <cell r="I129">
            <v>-0.5942359245830692</v>
          </cell>
        </row>
        <row r="130">
          <cell r="A130">
            <v>1995</v>
          </cell>
          <cell r="B130">
            <v>-0.07129674944084347</v>
          </cell>
          <cell r="C130">
            <v>0.1986453676694409</v>
          </cell>
          <cell r="D130">
            <v>0.08696833761318246</v>
          </cell>
          <cell r="E130">
            <v>0.1366132997545988</v>
          </cell>
          <cell r="F130">
            <v>-0.006468045910750675</v>
          </cell>
          <cell r="G130">
            <v>-0.11849038644817789</v>
          </cell>
          <cell r="H130">
            <v>-0.4901105874626124</v>
          </cell>
          <cell r="I130">
            <v>-0.6079793721728026</v>
          </cell>
        </row>
        <row r="131">
          <cell r="A131">
            <v>1996</v>
          </cell>
          <cell r="B131">
            <v>-0.07873328103726551</v>
          </cell>
          <cell r="C131">
            <v>0.22327537956464422</v>
          </cell>
          <cell r="D131">
            <v>0.057261039792192214</v>
          </cell>
          <cell r="E131">
            <v>0.13758441739983363</v>
          </cell>
          <cell r="F131">
            <v>-0.06159407560946306</v>
          </cell>
          <cell r="G131">
            <v>-0.10902334399602343</v>
          </cell>
          <cell r="H131">
            <v>-0.4733456225164614</v>
          </cell>
          <cell r="I131">
            <v>-0.6120779362243067</v>
          </cell>
        </row>
        <row r="132">
          <cell r="A132">
            <v>1997</v>
          </cell>
          <cell r="B132">
            <v>-0.09601288418278203</v>
          </cell>
          <cell r="C132">
            <v>0.2660074725350917</v>
          </cell>
          <cell r="D132">
            <v>0.04897168589229561</v>
          </cell>
          <cell r="E132">
            <v>0.14592066452924524</v>
          </cell>
          <cell r="F132">
            <v>-0.08192459867786894</v>
          </cell>
          <cell r="G132">
            <v>-0.04199472043224428</v>
          </cell>
          <cell r="H132">
            <v>-0.4190414472686298</v>
          </cell>
          <cell r="I132">
            <v>-0.615444203007963</v>
          </cell>
        </row>
        <row r="133">
          <cell r="A133">
            <v>1998</v>
          </cell>
          <cell r="B133">
            <v>-0.11400784106781647</v>
          </cell>
          <cell r="C133">
            <v>0.30972997749445585</v>
          </cell>
          <cell r="D133">
            <v>0.025997644073939785</v>
          </cell>
          <cell r="E133">
            <v>0.17042548630276522</v>
          </cell>
          <cell r="F133">
            <v>-0.14535800878536742</v>
          </cell>
          <cell r="G133">
            <v>-0.0010877574774892373</v>
          </cell>
          <cell r="H133">
            <v>-0.39274214517022843</v>
          </cell>
          <cell r="I133">
            <v>-0.602805718952559</v>
          </cell>
        </row>
        <row r="134">
          <cell r="A134">
            <v>1999</v>
          </cell>
          <cell r="B134">
            <v>-0.1041325026560288</v>
          </cell>
          <cell r="C134">
            <v>0.2648667068623253</v>
          </cell>
          <cell r="D134">
            <v>0.028948709893484192</v>
          </cell>
          <cell r="E134">
            <v>0.14110645794751742</v>
          </cell>
          <cell r="F134">
            <v>-0.222676443338798</v>
          </cell>
          <cell r="G134">
            <v>-0.011609480629997115</v>
          </cell>
          <cell r="H134">
            <v>-0.31031840751138917</v>
          </cell>
          <cell r="I134">
            <v>-0.6013503181716595</v>
          </cell>
        </row>
        <row r="135">
          <cell r="A135">
            <v>2000</v>
          </cell>
          <cell r="B135">
            <v>-0.12394327918497006</v>
          </cell>
          <cell r="C135">
            <v>0.26280823801943054</v>
          </cell>
          <cell r="D135">
            <v>0.04558488399737892</v>
          </cell>
          <cell r="E135">
            <v>0.1429476514898178</v>
          </cell>
          <cell r="F135">
            <v>-0.1688043519813167</v>
          </cell>
          <cell r="G135">
            <v>-0.039056033412426805</v>
          </cell>
          <cell r="H135">
            <v>-0.20298310393269214</v>
          </cell>
          <cell r="I135">
            <v>-0.5906229336439851</v>
          </cell>
        </row>
        <row r="136">
          <cell r="A136">
            <v>2001</v>
          </cell>
          <cell r="B136">
            <v>-0.18269576852352853</v>
          </cell>
          <cell r="C136">
            <v>0.3837179638451814</v>
          </cell>
          <cell r="D136">
            <v>0.07081211668590282</v>
          </cell>
          <cell r="E136">
            <v>0.15793966308815177</v>
          </cell>
          <cell r="F136">
            <v>-0.13057626575927994</v>
          </cell>
          <cell r="G136">
            <v>-0.06143312700854531</v>
          </cell>
          <cell r="H136">
            <v>-0.1649478153288233</v>
          </cell>
          <cell r="I136">
            <v>-0.5917322523303109</v>
          </cell>
        </row>
        <row r="137">
          <cell r="A137">
            <v>2002</v>
          </cell>
          <cell r="B137">
            <v>-0.21696577677268924</v>
          </cell>
          <cell r="C137">
            <v>0.44033034245086766</v>
          </cell>
          <cell r="D137">
            <v>0.08160942369126278</v>
          </cell>
          <cell r="E137">
            <v>0.05509993973152172</v>
          </cell>
          <cell r="F137">
            <v>-0.13061233540604578</v>
          </cell>
          <cell r="G137">
            <v>-0.09467926810931449</v>
          </cell>
          <cell r="H137">
            <v>-0.17604810897151113</v>
          </cell>
          <cell r="I137">
            <v>-0.5812116595164589</v>
          </cell>
        </row>
        <row r="138">
          <cell r="A138">
            <v>2003</v>
          </cell>
          <cell r="B138">
            <v>-0.22041005368298827</v>
          </cell>
          <cell r="C138">
            <v>0.4313058311018032</v>
          </cell>
          <cell r="D138">
            <v>0.06907921611923817</v>
          </cell>
          <cell r="E138">
            <v>-0.025731975465391965</v>
          </cell>
          <cell r="F138">
            <v>-0.10978887110434243</v>
          </cell>
          <cell r="G138">
            <v>-0.1430367392802605</v>
          </cell>
          <cell r="H138">
            <v>-0.1909578321557308</v>
          </cell>
          <cell r="I138">
            <v>-0.5842586736980963</v>
          </cell>
        </row>
        <row r="139">
          <cell r="A139">
            <v>2004</v>
          </cell>
          <cell r="B139">
            <v>-0.21688298811089202</v>
          </cell>
          <cell r="C139">
            <v>0.4381665999547435</v>
          </cell>
          <cell r="D139">
            <v>0.09945812495374251</v>
          </cell>
          <cell r="E139">
            <v>-0.04245156208843226</v>
          </cell>
          <cell r="F139">
            <v>-0.15280740701132656</v>
          </cell>
          <cell r="G139">
            <v>-0.1582280011944308</v>
          </cell>
          <cell r="H139">
            <v>-0.16830981101637366</v>
          </cell>
          <cell r="I139">
            <v>-0.6015888330773035</v>
          </cell>
        </row>
        <row r="140">
          <cell r="A140">
            <v>2005</v>
          </cell>
          <cell r="B140">
            <v>-0.19917194399332094</v>
          </cell>
          <cell r="C140">
            <v>0.44382721042895124</v>
          </cell>
          <cell r="D140">
            <v>0.18273835233629776</v>
          </cell>
          <cell r="E140">
            <v>-0.032166461841122373</v>
          </cell>
          <cell r="F140">
            <v>-0.21658351735230763</v>
          </cell>
          <cell r="G140">
            <v>-0.15731538238266407</v>
          </cell>
          <cell r="H140">
            <v>-0.12366047668436209</v>
          </cell>
          <cell r="I140">
            <v>-0.6244869200130608</v>
          </cell>
        </row>
        <row r="141">
          <cell r="A141">
            <v>2006</v>
          </cell>
          <cell r="B141">
            <v>-0.188696927254142</v>
          </cell>
          <cell r="C141">
            <v>0.47550257082318736</v>
          </cell>
          <cell r="D141">
            <v>0.27519751135690296</v>
          </cell>
          <cell r="E141">
            <v>-0.020166244430977365</v>
          </cell>
          <cell r="F141">
            <v>-0.2774299717533122</v>
          </cell>
          <cell r="G141">
            <v>-0.19142650961161634</v>
          </cell>
          <cell r="H141">
            <v>-0.03380737287133595</v>
          </cell>
          <cell r="I141">
            <v>-0.6298626847789525</v>
          </cell>
        </row>
        <row r="142">
          <cell r="A142">
            <v>2007</v>
          </cell>
          <cell r="B142">
            <v>-0.186397938050189</v>
          </cell>
          <cell r="C142">
            <v>0.5505173515745106</v>
          </cell>
          <cell r="D142">
            <v>0.3045908876298393</v>
          </cell>
          <cell r="E142">
            <v>-0.040092804598565124</v>
          </cell>
          <cell r="F142">
            <v>-0.28322504360303835</v>
          </cell>
          <cell r="G142">
            <v>-0.2571861386840426</v>
          </cell>
          <cell r="H142">
            <v>-0.0010487992505312516</v>
          </cell>
          <cell r="I142">
            <v>-0.6481490941578603</v>
          </cell>
        </row>
        <row r="143">
          <cell r="A143">
            <v>2008</v>
          </cell>
          <cell r="B143">
            <v>-0.24229904077564524</v>
          </cell>
          <cell r="C143">
            <v>0.5847176871910504</v>
          </cell>
          <cell r="D143">
            <v>0.2975208118126025</v>
          </cell>
          <cell r="E143">
            <v>-0.09217487993648099</v>
          </cell>
          <cell r="F143">
            <v>-0.16092958398285262</v>
          </cell>
          <cell r="G143">
            <v>-0.3118936043623859</v>
          </cell>
          <cell r="H143">
            <v>-0.021566210946457165</v>
          </cell>
          <cell r="I143">
            <v>-0.6612100502679781</v>
          </cell>
        </row>
        <row r="144">
          <cell r="A144">
            <v>2009</v>
          </cell>
          <cell r="B144">
            <v>-0.28754497015268554</v>
          </cell>
          <cell r="C144">
            <v>0.6558225152335418</v>
          </cell>
          <cell r="D144">
            <v>0.34904599875204756</v>
          </cell>
          <cell r="E144">
            <v>-0.13079322476734134</v>
          </cell>
          <cell r="F144">
            <v>-0.16340298217060933</v>
          </cell>
          <cell r="G144">
            <v>-0.3335336782077709</v>
          </cell>
          <cell r="H144">
            <v>-0.041763667716987474</v>
          </cell>
          <cell r="I144">
            <v>-0.6638970983866062</v>
          </cell>
        </row>
        <row r="145">
          <cell r="A145">
            <v>2010</v>
          </cell>
          <cell r="B145">
            <v>-0.2542578201844661</v>
          </cell>
          <cell r="C145">
            <v>0.6737919280008663</v>
          </cell>
          <cell r="D145">
            <v>0.38987772942042653</v>
          </cell>
          <cell r="E145">
            <v>-0.12697246858482014</v>
          </cell>
          <cell r="F145">
            <v>-0.203912977215575</v>
          </cell>
          <cell r="G145">
            <v>-0.30698163347575713</v>
          </cell>
          <cell r="H145">
            <v>-0.09738317770680105</v>
          </cell>
          <cell r="I145">
            <v>-0.7021520776227557</v>
          </cell>
        </row>
      </sheetData>
      <sheetData sheetId="26">
        <row r="5">
          <cell r="A5">
            <v>1810</v>
          </cell>
          <cell r="B5">
            <v>-0.14814814814814814</v>
          </cell>
        </row>
        <row r="6">
          <cell r="A6">
            <v>1820</v>
          </cell>
        </row>
        <row r="7">
          <cell r="A7">
            <v>1830</v>
          </cell>
        </row>
        <row r="8">
          <cell r="A8">
            <v>1840</v>
          </cell>
        </row>
        <row r="9">
          <cell r="A9">
            <v>1850</v>
          </cell>
          <cell r="B9">
            <v>-0.07355227539484047</v>
          </cell>
        </row>
        <row r="10">
          <cell r="A10">
            <v>1860</v>
          </cell>
          <cell r="K10">
            <v>0.5495668496847098</v>
          </cell>
        </row>
        <row r="11">
          <cell r="A11">
            <v>1870</v>
          </cell>
          <cell r="B11">
            <v>-0.18016186567450423</v>
          </cell>
          <cell r="K11">
            <v>0.6823973658189484</v>
          </cell>
        </row>
        <row r="12">
          <cell r="A12">
            <v>1880</v>
          </cell>
          <cell r="K12">
            <v>0.9261624978655877</v>
          </cell>
        </row>
        <row r="13">
          <cell r="A13">
            <v>1890</v>
          </cell>
          <cell r="K13">
            <v>1.0440967259741152</v>
          </cell>
        </row>
        <row r="14">
          <cell r="A14">
            <v>1900</v>
          </cell>
          <cell r="K14">
            <v>1.0143332590529246</v>
          </cell>
        </row>
        <row r="15">
          <cell r="A15">
            <v>1910</v>
          </cell>
          <cell r="B15">
            <v>-0.12145479093709124</v>
          </cell>
          <cell r="K15">
            <v>1.0817548959084504</v>
          </cell>
        </row>
        <row r="16">
          <cell r="A16">
            <v>1920</v>
          </cell>
          <cell r="B16">
            <v>0.07127376538433819</v>
          </cell>
          <cell r="K16">
            <v>0.39523238851737386</v>
          </cell>
        </row>
        <row r="17">
          <cell r="A17">
            <v>1930</v>
          </cell>
          <cell r="B17">
            <v>0.12504568223437768</v>
          </cell>
          <cell r="K17">
            <v>0.2659052972337361</v>
          </cell>
        </row>
        <row r="18">
          <cell r="A18">
            <v>1940</v>
          </cell>
          <cell r="B18">
            <v>0.02286501480646365</v>
          </cell>
          <cell r="K18">
            <v>-0.018617954211811838</v>
          </cell>
        </row>
        <row r="19">
          <cell r="A19">
            <v>1950</v>
          </cell>
          <cell r="B19">
            <v>0.050952201621808815</v>
          </cell>
          <cell r="K19">
            <v>-0.006382112662938856</v>
          </cell>
        </row>
        <row r="20">
          <cell r="A20">
            <v>1960</v>
          </cell>
          <cell r="B20">
            <v>0.05716098219118221</v>
          </cell>
          <cell r="K20">
            <v>0.06753942504126792</v>
          </cell>
        </row>
        <row r="21">
          <cell r="A21">
            <v>1970</v>
          </cell>
          <cell r="B21">
            <v>0.046087423869378974</v>
          </cell>
          <cell r="K21">
            <v>0.0860863835930111</v>
          </cell>
        </row>
        <row r="22">
          <cell r="A22">
            <v>1980</v>
          </cell>
          <cell r="B22">
            <v>0.017755369474761556</v>
          </cell>
          <cell r="K22">
            <v>0.08468067175239284</v>
          </cell>
        </row>
        <row r="23">
          <cell r="A23">
            <v>1990</v>
          </cell>
          <cell r="B23">
            <v>-0.08205475751734842</v>
          </cell>
          <cell r="K23">
            <v>0.023448287521240042</v>
          </cell>
        </row>
        <row r="24">
          <cell r="A24">
            <v>2000</v>
          </cell>
          <cell r="B24">
            <v>-0.2065008686501052</v>
          </cell>
          <cell r="K24">
            <v>-0.04484753459653742</v>
          </cell>
        </row>
        <row r="25">
          <cell r="A25">
            <v>2010</v>
          </cell>
          <cell r="B25">
            <v>-0.2542578201844661</v>
          </cell>
          <cell r="K25">
            <v>-0.061997337463931435</v>
          </cell>
        </row>
      </sheetData>
      <sheetData sheetId="48">
        <row r="4">
          <cell r="B4" t="str">
            <v>USA</v>
          </cell>
          <cell r="C4" t="str">
            <v>Japan</v>
          </cell>
          <cell r="D4" t="str">
            <v>Germany</v>
          </cell>
          <cell r="E4" t="str">
            <v>France</v>
          </cell>
          <cell r="F4" t="str">
            <v>UK</v>
          </cell>
          <cell r="G4" t="str">
            <v>Italy</v>
          </cell>
          <cell r="H4" t="str">
            <v>Canada</v>
          </cell>
          <cell r="I4" t="str">
            <v>Australia</v>
          </cell>
        </row>
        <row r="5">
          <cell r="A5">
            <v>1970</v>
          </cell>
          <cell r="B5">
            <v>0.20538813189278027</v>
          </cell>
          <cell r="C5">
            <v>0.36089789660987975</v>
          </cell>
          <cell r="D5">
            <v>0.23439047233606825</v>
          </cell>
          <cell r="E5">
            <v>0.2364856678927222</v>
          </cell>
          <cell r="F5">
            <v>0.22886121893444106</v>
          </cell>
          <cell r="G5">
            <v>0.2869701291209871</v>
          </cell>
          <cell r="H5">
            <v>0.21234310876793577</v>
          </cell>
          <cell r="I5">
            <v>0.2315592477633742</v>
          </cell>
        </row>
        <row r="6">
          <cell r="A6">
            <v>1971</v>
          </cell>
          <cell r="B6">
            <v>0.2147958761793275</v>
          </cell>
          <cell r="C6">
            <v>0.32373584515988374</v>
          </cell>
          <cell r="D6">
            <v>0.22175111586133886</v>
          </cell>
          <cell r="E6">
            <v>0.23560314369414176</v>
          </cell>
          <cell r="F6">
            <v>0.21028827224001975</v>
          </cell>
          <cell r="G6">
            <v>0.25893027420640363</v>
          </cell>
          <cell r="H6">
            <v>0.2095808218801917</v>
          </cell>
          <cell r="I6">
            <v>0.2188037154568293</v>
          </cell>
        </row>
        <row r="7">
          <cell r="A7">
            <v>1972</v>
          </cell>
          <cell r="B7">
            <v>0.21730791331607516</v>
          </cell>
          <cell r="C7">
            <v>0.31878039862653806</v>
          </cell>
          <cell r="D7">
            <v>0.21303577288101144</v>
          </cell>
          <cell r="E7">
            <v>0.2284373944732099</v>
          </cell>
          <cell r="F7">
            <v>0.21670621035677437</v>
          </cell>
          <cell r="G7">
            <v>0.26077105479822515</v>
          </cell>
          <cell r="H7">
            <v>0.2206964376775698</v>
          </cell>
          <cell r="I7">
            <v>0.21398216628891803</v>
          </cell>
        </row>
        <row r="8">
          <cell r="A8">
            <v>1973</v>
          </cell>
          <cell r="B8">
            <v>0.21266626252439044</v>
          </cell>
          <cell r="C8">
            <v>0.30112814154953554</v>
          </cell>
          <cell r="D8">
            <v>0.20443206679102063</v>
          </cell>
          <cell r="E8">
            <v>0.23845180231042645</v>
          </cell>
          <cell r="F8">
            <v>0.21568589793060042</v>
          </cell>
          <cell r="G8">
            <v>0.26532457506266827</v>
          </cell>
          <cell r="H8">
            <v>0.24493120370465235</v>
          </cell>
          <cell r="I8">
            <v>0.2216589378815269</v>
          </cell>
        </row>
        <row r="9">
          <cell r="A9">
            <v>1974</v>
          </cell>
          <cell r="B9">
            <v>0.19931143297782816</v>
          </cell>
          <cell r="C9">
            <v>0.2611090561355162</v>
          </cell>
          <cell r="D9">
            <v>0.18961485853775914</v>
          </cell>
          <cell r="E9">
            <v>0.2336157248790988</v>
          </cell>
          <cell r="F9">
            <v>0.2251458216117103</v>
          </cell>
          <cell r="G9">
            <v>0.266030399631494</v>
          </cell>
          <cell r="H9">
            <v>0.2515070242656449</v>
          </cell>
          <cell r="I9">
            <v>0.2022015719310435</v>
          </cell>
        </row>
        <row r="10">
          <cell r="A10">
            <v>1975</v>
          </cell>
          <cell r="B10">
            <v>0.21280907018057846</v>
          </cell>
          <cell r="C10">
            <v>0.23241539920377538</v>
          </cell>
          <cell r="D10">
            <v>0.19141611824332563</v>
          </cell>
          <cell r="E10">
            <v>0.1843866627171596</v>
          </cell>
          <cell r="F10">
            <v>0.17098444513256392</v>
          </cell>
          <cell r="G10">
            <v>0.2366561250860226</v>
          </cell>
          <cell r="H10">
            <v>0.2408206027462403</v>
          </cell>
          <cell r="I10">
            <v>0.17027559055118108</v>
          </cell>
        </row>
        <row r="11">
          <cell r="A11">
            <v>1976</v>
          </cell>
          <cell r="B11">
            <v>0.21424958791978646</v>
          </cell>
          <cell r="C11">
            <v>0.23750706401311433</v>
          </cell>
          <cell r="D11">
            <v>0.19969458495538067</v>
          </cell>
          <cell r="E11">
            <v>0.176778754392003</v>
          </cell>
          <cell r="F11">
            <v>0.1374648550253359</v>
          </cell>
          <cell r="G11">
            <v>0.2511588251547888</v>
          </cell>
          <cell r="H11">
            <v>0.23120064117601058</v>
          </cell>
          <cell r="I11">
            <v>0.16819288922629214</v>
          </cell>
        </row>
        <row r="12">
          <cell r="A12">
            <v>1977</v>
          </cell>
          <cell r="B12">
            <v>0.22215831673864292</v>
          </cell>
          <cell r="C12">
            <v>0.24066890950182812</v>
          </cell>
          <cell r="D12">
            <v>0.19653562144528536</v>
          </cell>
          <cell r="E12">
            <v>0.17886545544692695</v>
          </cell>
          <cell r="F12">
            <v>0.1603840651977868</v>
          </cell>
          <cell r="G12">
            <v>0.24258458353384532</v>
          </cell>
          <cell r="H12">
            <v>0.21923201167715536</v>
          </cell>
          <cell r="I12">
            <v>0.18252040886327775</v>
          </cell>
        </row>
        <row r="13">
          <cell r="A13">
            <v>1978</v>
          </cell>
          <cell r="B13">
            <v>0.22161522345166135</v>
          </cell>
          <cell r="C13">
            <v>0.2600972382322782</v>
          </cell>
          <cell r="D13">
            <v>0.19964838754394357</v>
          </cell>
          <cell r="E13">
            <v>0.1632866163932707</v>
          </cell>
          <cell r="F13">
            <v>0.19448443052391853</v>
          </cell>
          <cell r="G13">
            <v>0.2550059207616314</v>
          </cell>
          <cell r="H13">
            <v>0.23574620677772637</v>
          </cell>
          <cell r="I13">
            <v>0.17999696559746123</v>
          </cell>
        </row>
        <row r="14">
          <cell r="A14">
            <v>1979</v>
          </cell>
          <cell r="B14">
            <v>0.21243927539904298</v>
          </cell>
          <cell r="C14">
            <v>0.258848750387658</v>
          </cell>
          <cell r="D14">
            <v>0.2012438723352487</v>
          </cell>
          <cell r="E14">
            <v>0.16704930934488876</v>
          </cell>
          <cell r="F14">
            <v>0.1958463433141032</v>
          </cell>
          <cell r="G14">
            <v>0.2737966021064611</v>
          </cell>
          <cell r="H14">
            <v>0.2538635213880197</v>
          </cell>
          <cell r="I14">
            <v>0.19859351453926444</v>
          </cell>
        </row>
        <row r="15">
          <cell r="A15">
            <v>1980</v>
          </cell>
          <cell r="B15">
            <v>0.20306914906910287</v>
          </cell>
          <cell r="C15">
            <v>0.2703847181837989</v>
          </cell>
          <cell r="D15">
            <v>0.1852109333909399</v>
          </cell>
          <cell r="E15">
            <v>0.15803607691191252</v>
          </cell>
          <cell r="F15">
            <v>0.1835142619751747</v>
          </cell>
          <cell r="G15">
            <v>0.281426517093994</v>
          </cell>
          <cell r="H15">
            <v>0.2597926959056821</v>
          </cell>
          <cell r="I15">
            <v>0.20679836930170883</v>
          </cell>
        </row>
        <row r="16">
          <cell r="A16">
            <v>1981</v>
          </cell>
          <cell r="B16">
            <v>0.21715903397799402</v>
          </cell>
          <cell r="C16">
            <v>0.26168186752025285</v>
          </cell>
          <cell r="D16">
            <v>0.18088556817896076</v>
          </cell>
          <cell r="E16">
            <v>0.15598983054498977</v>
          </cell>
          <cell r="F16">
            <v>0.15623693223875768</v>
          </cell>
          <cell r="G16">
            <v>0.2580530878592326</v>
          </cell>
          <cell r="H16">
            <v>0.23840284388386487</v>
          </cell>
          <cell r="I16">
            <v>0.20893858141996838</v>
          </cell>
        </row>
        <row r="17">
          <cell r="A17">
            <v>1982</v>
          </cell>
          <cell r="B17">
            <v>0.21359462936559698</v>
          </cell>
          <cell r="C17">
            <v>0.2610121130045173</v>
          </cell>
          <cell r="D17">
            <v>0.18576151569825547</v>
          </cell>
          <cell r="E17">
            <v>0.14671292908018352</v>
          </cell>
          <cell r="F17">
            <v>0.16003629258671623</v>
          </cell>
          <cell r="G17">
            <v>0.26042710177661965</v>
          </cell>
          <cell r="H17">
            <v>0.22199355557778325</v>
          </cell>
          <cell r="I17">
            <v>0.2015907087278163</v>
          </cell>
        </row>
        <row r="18">
          <cell r="A18">
            <v>1983</v>
          </cell>
          <cell r="B18">
            <v>0.22852142340865034</v>
          </cell>
          <cell r="C18">
            <v>0.25764713251744864</v>
          </cell>
          <cell r="D18">
            <v>0.20411502193631959</v>
          </cell>
          <cell r="E18">
            <v>0.15162282956406178</v>
          </cell>
          <cell r="F18">
            <v>0.1885945903453362</v>
          </cell>
          <cell r="G18">
            <v>0.2623461864471384</v>
          </cell>
          <cell r="H18">
            <v>0.2511684767528784</v>
          </cell>
          <cell r="I18">
            <v>0.19866240445746114</v>
          </cell>
        </row>
        <row r="19">
          <cell r="A19">
            <v>1984</v>
          </cell>
          <cell r="B19">
            <v>0.24023950869902272</v>
          </cell>
          <cell r="C19">
            <v>0.26600668784882064</v>
          </cell>
          <cell r="D19">
            <v>0.2155325236643781</v>
          </cell>
          <cell r="E19">
            <v>0.16942867900655956</v>
          </cell>
          <cell r="F19">
            <v>0.22162464205307594</v>
          </cell>
          <cell r="G19">
            <v>0.28046116236501345</v>
          </cell>
          <cell r="H19">
            <v>0.2628183891775188</v>
          </cell>
          <cell r="I19">
            <v>0.22557786642743985</v>
          </cell>
        </row>
        <row r="20">
          <cell r="A20">
            <v>1985</v>
          </cell>
          <cell r="B20">
            <v>0.23504437053624128</v>
          </cell>
          <cell r="C20">
            <v>0.2763923211090131</v>
          </cell>
          <cell r="D20">
            <v>0.22346311538560798</v>
          </cell>
          <cell r="E20">
            <v>0.1833101518937466</v>
          </cell>
          <cell r="F20">
            <v>0.22659684862744772</v>
          </cell>
          <cell r="G20">
            <v>0.28481856818646867</v>
          </cell>
          <cell r="H20">
            <v>0.26098011625697676</v>
          </cell>
          <cell r="I20">
            <v>0.22326470383194297</v>
          </cell>
        </row>
        <row r="21">
          <cell r="A21">
            <v>1986</v>
          </cell>
          <cell r="B21">
            <v>0.22360284788426524</v>
          </cell>
          <cell r="C21">
            <v>0.2842237494437507</v>
          </cell>
          <cell r="D21">
            <v>0.2272382847734285</v>
          </cell>
          <cell r="E21">
            <v>0.21850219596764545</v>
          </cell>
          <cell r="F21">
            <v>0.23784077092086042</v>
          </cell>
          <cell r="G21">
            <v>0.2999509994711221</v>
          </cell>
          <cell r="H21">
            <v>0.23779978325873422</v>
          </cell>
          <cell r="I21">
            <v>0.21948453936375073</v>
          </cell>
        </row>
        <row r="22">
          <cell r="A22">
            <v>1987</v>
          </cell>
          <cell r="B22">
            <v>0.22824970022673405</v>
          </cell>
          <cell r="C22">
            <v>0.2867262175217533</v>
          </cell>
          <cell r="D22">
            <v>0.21310121288341213</v>
          </cell>
          <cell r="E22">
            <v>0.22645829169705053</v>
          </cell>
          <cell r="F22">
            <v>0.230103823886211</v>
          </cell>
          <cell r="G22">
            <v>0.3049511188781359</v>
          </cell>
          <cell r="H22">
            <v>0.2465589608795108</v>
          </cell>
          <cell r="I22">
            <v>0.22524246070212522</v>
          </cell>
        </row>
        <row r="23">
          <cell r="A23">
            <v>1988</v>
          </cell>
          <cell r="B23">
            <v>0.23348337438967381</v>
          </cell>
          <cell r="C23">
            <v>0.29649023448053863</v>
          </cell>
          <cell r="D23">
            <v>0.23058655656219365</v>
          </cell>
          <cell r="E23">
            <v>0.2459916838500729</v>
          </cell>
          <cell r="F23">
            <v>0.23820487925758632</v>
          </cell>
          <cell r="G23">
            <v>0.3089154088547141</v>
          </cell>
          <cell r="H23">
            <v>0.24679802411533663</v>
          </cell>
          <cell r="I23">
            <v>0.24916921084678315</v>
          </cell>
        </row>
        <row r="24">
          <cell r="A24">
            <v>1989</v>
          </cell>
          <cell r="B24">
            <v>0.23300213563554933</v>
          </cell>
          <cell r="C24">
            <v>0.2965421948658272</v>
          </cell>
          <cell r="D24">
            <v>0.24789581493683238</v>
          </cell>
          <cell r="E24">
            <v>0.25435395531789345</v>
          </cell>
          <cell r="F24">
            <v>0.24341802449163197</v>
          </cell>
          <cell r="G24">
            <v>0.3105055718029304</v>
          </cell>
          <cell r="H24">
            <v>0.23606549497398172</v>
          </cell>
          <cell r="I24">
            <v>0.24973850165236636</v>
          </cell>
        </row>
        <row r="25">
          <cell r="A25">
            <v>1990</v>
          </cell>
          <cell r="B25">
            <v>0.22756657597884963</v>
          </cell>
          <cell r="C25">
            <v>0.2991093527884</v>
          </cell>
          <cell r="D25">
            <v>0.25406648074409255</v>
          </cell>
          <cell r="E25">
            <v>0.24463776723541103</v>
          </cell>
          <cell r="F25">
            <v>0.2333256056966347</v>
          </cell>
          <cell r="G25">
            <v>0.2936017293542731</v>
          </cell>
          <cell r="H25">
            <v>0.21279394368560858</v>
          </cell>
          <cell r="I25">
            <v>0.23162659821639736</v>
          </cell>
        </row>
        <row r="26">
          <cell r="A26">
            <v>1991</v>
          </cell>
          <cell r="B26">
            <v>0.22509499356826637</v>
          </cell>
          <cell r="C26">
            <v>0.2907900221722883</v>
          </cell>
          <cell r="D26">
            <v>0.2315062681367981</v>
          </cell>
          <cell r="E26">
            <v>0.23723027208098907</v>
          </cell>
          <cell r="F26">
            <v>0.2108226791710815</v>
          </cell>
          <cell r="G26">
            <v>0.28066649109258</v>
          </cell>
          <cell r="H26">
            <v>0.19218177465981692</v>
          </cell>
          <cell r="I26">
            <v>0.21473306078174928</v>
          </cell>
        </row>
        <row r="27">
          <cell r="A27">
            <v>1992</v>
          </cell>
          <cell r="B27">
            <v>0.2235247977675507</v>
          </cell>
          <cell r="C27">
            <v>0.2669152852761565</v>
          </cell>
          <cell r="D27">
            <v>0.21822054066904803</v>
          </cell>
          <cell r="E27">
            <v>0.23952591394785835</v>
          </cell>
          <cell r="F27">
            <v>0.18926356520757456</v>
          </cell>
          <cell r="G27">
            <v>0.2788755064224686</v>
          </cell>
          <cell r="H27">
            <v>0.1801239570238924</v>
          </cell>
          <cell r="I27">
            <v>0.23052996589411412</v>
          </cell>
        </row>
        <row r="28">
          <cell r="A28">
            <v>1993</v>
          </cell>
          <cell r="B28">
            <v>0.22780800342842492</v>
          </cell>
          <cell r="C28">
            <v>0.25713734763816504</v>
          </cell>
          <cell r="D28">
            <v>0.21111115480876524</v>
          </cell>
          <cell r="E28">
            <v>0.23435929555136714</v>
          </cell>
          <cell r="F28">
            <v>0.1974225939956753</v>
          </cell>
          <cell r="G28">
            <v>0.28260564382492</v>
          </cell>
          <cell r="H28">
            <v>0.1931584336863953</v>
          </cell>
          <cell r="I28">
            <v>0.24691432492730364</v>
          </cell>
        </row>
        <row r="29">
          <cell r="A29">
            <v>1994</v>
          </cell>
          <cell r="B29">
            <v>0.23894871134605966</v>
          </cell>
          <cell r="C29">
            <v>0.24113308723584628</v>
          </cell>
          <cell r="D29">
            <v>0.22603443435962506</v>
          </cell>
          <cell r="E29">
            <v>0.23573604622318062</v>
          </cell>
          <cell r="F29">
            <v>0.22556161926142895</v>
          </cell>
          <cell r="G29">
            <v>0.30489041185883076</v>
          </cell>
          <cell r="H29">
            <v>0.2234946740378057</v>
          </cell>
          <cell r="I29">
            <v>0.2533892911249429</v>
          </cell>
        </row>
        <row r="30">
          <cell r="A30">
            <v>1995</v>
          </cell>
          <cell r="B30">
            <v>0.24767733193664856</v>
          </cell>
          <cell r="C30">
            <v>0.23772719450828478</v>
          </cell>
          <cell r="D30">
            <v>0.23146798193562512</v>
          </cell>
          <cell r="E30">
            <v>0.2351529007707764</v>
          </cell>
          <cell r="F30">
            <v>0.25691191383869266</v>
          </cell>
          <cell r="G30">
            <v>0.32802676756518373</v>
          </cell>
          <cell r="H30">
            <v>0.2386901810881406</v>
          </cell>
          <cell r="I30">
            <v>0.24548238853603363</v>
          </cell>
        </row>
        <row r="31">
          <cell r="A31">
            <v>1996</v>
          </cell>
          <cell r="B31">
            <v>0.25815284257970905</v>
          </cell>
          <cell r="C31">
            <v>0.24969821361611516</v>
          </cell>
          <cell r="D31">
            <v>0.23653583813789147</v>
          </cell>
          <cell r="E31">
            <v>0.2294724932783565</v>
          </cell>
          <cell r="F31">
            <v>0.2644701203296641</v>
          </cell>
          <cell r="G31">
            <v>0.3332719008922564</v>
          </cell>
          <cell r="H31">
            <v>0.24189250225835593</v>
          </cell>
          <cell r="I31">
            <v>0.2393173635742063</v>
          </cell>
        </row>
        <row r="32">
          <cell r="A32">
            <v>1997</v>
          </cell>
          <cell r="B32">
            <v>0.26330903594449795</v>
          </cell>
          <cell r="C32">
            <v>0.25036114985132707</v>
          </cell>
          <cell r="D32">
            <v>0.2500975356115728</v>
          </cell>
          <cell r="E32">
            <v>0.24031636715766422</v>
          </cell>
          <cell r="F32">
            <v>0.2819655567465699</v>
          </cell>
          <cell r="G32">
            <v>0.32719492322856836</v>
          </cell>
          <cell r="H32">
            <v>0.24873570543345638</v>
          </cell>
          <cell r="I32">
            <v>0.2374415542233289</v>
          </cell>
        </row>
        <row r="33">
          <cell r="A33">
            <v>1998</v>
          </cell>
          <cell r="B33">
            <v>0.25141296601537233</v>
          </cell>
          <cell r="C33">
            <v>0.2308458325982302</v>
          </cell>
          <cell r="D33">
            <v>0.2551223646337555</v>
          </cell>
          <cell r="E33">
            <v>0.2518532620431386</v>
          </cell>
          <cell r="F33">
            <v>0.2937024143576539</v>
          </cell>
          <cell r="G33">
            <v>0.33161921115525045</v>
          </cell>
          <cell r="H33">
            <v>0.23518554165993955</v>
          </cell>
          <cell r="I33">
            <v>0.2406608051959776</v>
          </cell>
        </row>
        <row r="34">
          <cell r="A34">
            <v>1999</v>
          </cell>
          <cell r="B34">
            <v>0.2474499827748442</v>
          </cell>
          <cell r="C34">
            <v>0.23767283323307906</v>
          </cell>
          <cell r="D34">
            <v>0.24685475952137095</v>
          </cell>
          <cell r="E34">
            <v>0.2489880916840855</v>
          </cell>
          <cell r="F34">
            <v>0.2883786237861958</v>
          </cell>
          <cell r="G34">
            <v>0.3369127382546583</v>
          </cell>
          <cell r="H34">
            <v>0.2534518805936738</v>
          </cell>
          <cell r="I34">
            <v>0.238833028366429</v>
          </cell>
        </row>
        <row r="35">
          <cell r="A35">
            <v>2000</v>
          </cell>
          <cell r="B35">
            <v>0.23544944322678948</v>
          </cell>
          <cell r="C35">
            <v>0.2450050570515188</v>
          </cell>
          <cell r="D35">
            <v>0.23534088031386563</v>
          </cell>
          <cell r="E35">
            <v>0.25152972061679424</v>
          </cell>
          <cell r="F35">
            <v>0.2631675108527371</v>
          </cell>
          <cell r="G35">
            <v>0.3446460493297802</v>
          </cell>
          <cell r="H35">
            <v>0.2811366267234526</v>
          </cell>
          <cell r="I35">
            <v>0.2469801335098869</v>
          </cell>
        </row>
        <row r="36">
          <cell r="A36">
            <v>2001</v>
          </cell>
          <cell r="B36">
            <v>0.2288577170312108</v>
          </cell>
          <cell r="C36">
            <v>0.23909433735715438</v>
          </cell>
          <cell r="D36">
            <v>0.2441255222337551</v>
          </cell>
          <cell r="E36">
            <v>0.2440537220020485</v>
          </cell>
          <cell r="F36">
            <v>0.24836752976898802</v>
          </cell>
          <cell r="G36">
            <v>0.34858217204690617</v>
          </cell>
          <cell r="H36">
            <v>0.26766158460384903</v>
          </cell>
          <cell r="I36">
            <v>0.2431010600396392</v>
          </cell>
        </row>
        <row r="37">
          <cell r="A37">
            <v>2002</v>
          </cell>
          <cell r="B37">
            <v>0.22999781208634243</v>
          </cell>
          <cell r="C37">
            <v>0.2509311677406816</v>
          </cell>
          <cell r="D37">
            <v>0.24916916821359422</v>
          </cell>
          <cell r="E37">
            <v>0.22612780022713452</v>
          </cell>
          <cell r="F37">
            <v>0.24902152745481257</v>
          </cell>
          <cell r="G37">
            <v>0.34059406012503424</v>
          </cell>
          <cell r="H37">
            <v>0.2650373389280467</v>
          </cell>
          <cell r="I37">
            <v>0.24807565743736149</v>
          </cell>
        </row>
        <row r="38">
          <cell r="A38">
            <v>2003</v>
          </cell>
          <cell r="B38">
            <v>0.23133731795816984</v>
          </cell>
          <cell r="C38">
            <v>0.2644709184015743</v>
          </cell>
          <cell r="D38">
            <v>0.25824930828183396</v>
          </cell>
          <cell r="E38">
            <v>0.23245821763946553</v>
          </cell>
          <cell r="F38">
            <v>0.26801238459333326</v>
          </cell>
          <cell r="G38">
            <v>0.3330899466766563</v>
          </cell>
          <cell r="H38">
            <v>0.27976924009705456</v>
          </cell>
          <cell r="I38">
            <v>0.24897020976493758</v>
          </cell>
        </row>
        <row r="39">
          <cell r="A39">
            <v>2004</v>
          </cell>
          <cell r="B39">
            <v>0.2475636789978991</v>
          </cell>
          <cell r="C39">
            <v>0.28417987143956164</v>
          </cell>
          <cell r="D39">
            <v>0.29160437277285756</v>
          </cell>
          <cell r="E39">
            <v>0.23563395876897453</v>
          </cell>
          <cell r="F39">
            <v>0.2765797749097195</v>
          </cell>
          <cell r="G39">
            <v>0.3368276354634478</v>
          </cell>
          <cell r="H39">
            <v>0.2915427953220444</v>
          </cell>
          <cell r="I39">
            <v>0.2558891982336469</v>
          </cell>
        </row>
        <row r="40">
          <cell r="A40">
            <v>2005</v>
          </cell>
          <cell r="B40">
            <v>0.263003336664594</v>
          </cell>
          <cell r="C40">
            <v>0.28767619067493705</v>
          </cell>
          <cell r="D40">
            <v>0.3063843701876456</v>
          </cell>
          <cell r="E40">
            <v>0.235757660409554</v>
          </cell>
          <cell r="F40">
            <v>0.2856329416110967</v>
          </cell>
          <cell r="G40">
            <v>0.3275459442267922</v>
          </cell>
          <cell r="H40">
            <v>0.30113228360081334</v>
          </cell>
          <cell r="I40">
            <v>0.24466269841269842</v>
          </cell>
        </row>
        <row r="41">
          <cell r="A41">
            <v>2006</v>
          </cell>
          <cell r="B41">
            <v>0.272151511853458</v>
          </cell>
          <cell r="C41">
            <v>0.28883907541889325</v>
          </cell>
          <cell r="D41">
            <v>0.3322761021787558</v>
          </cell>
          <cell r="E41">
            <v>0.2409044289126725</v>
          </cell>
          <cell r="F41">
            <v>0.2864705990981781</v>
          </cell>
          <cell r="G41">
            <v>0.3196323552567299</v>
          </cell>
          <cell r="H41">
            <v>0.3049412722153792</v>
          </cell>
          <cell r="I41">
            <v>0.2502953604386597</v>
          </cell>
        </row>
        <row r="42">
          <cell r="A42">
            <v>2007</v>
          </cell>
          <cell r="B42">
            <v>0.2581530192654821</v>
          </cell>
          <cell r="C42">
            <v>0.3034181754325174</v>
          </cell>
          <cell r="D42">
            <v>0.3425049125954604</v>
          </cell>
          <cell r="E42">
            <v>0.249315576798907</v>
          </cell>
          <cell r="F42">
            <v>0.2867331865971647</v>
          </cell>
          <cell r="G42">
            <v>0.32274279747797824</v>
          </cell>
          <cell r="H42">
            <v>0.3013710354261943</v>
          </cell>
          <cell r="I42">
            <v>0.2428661273131942</v>
          </cell>
        </row>
        <row r="43">
          <cell r="A43">
            <v>2008</v>
          </cell>
          <cell r="B43">
            <v>0.2407397862234929</v>
          </cell>
          <cell r="C43">
            <v>0.2752083189694053</v>
          </cell>
          <cell r="D43">
            <v>0.32110877219689876</v>
          </cell>
          <cell r="E43">
            <v>0.2410806821880701</v>
          </cell>
          <cell r="F43">
            <v>0.3004508802474406</v>
          </cell>
          <cell r="G43">
            <v>0.2999630837027246</v>
          </cell>
          <cell r="H43">
            <v>0.30623308213722633</v>
          </cell>
          <cell r="I43">
            <v>0.25179902009298266</v>
          </cell>
        </row>
        <row r="44">
          <cell r="A44">
            <v>2009</v>
          </cell>
          <cell r="B44">
            <v>0.2615519861001744</v>
          </cell>
          <cell r="C44">
            <v>0.2560089064874735</v>
          </cell>
          <cell r="D44">
            <v>0.28854583454727883</v>
          </cell>
          <cell r="E44">
            <v>0.21823732112753502</v>
          </cell>
          <cell r="F44">
            <v>0.3031654173686453</v>
          </cell>
          <cell r="G44">
            <v>0.28123295769882656</v>
          </cell>
          <cell r="H44">
            <v>0.24406295521062946</v>
          </cell>
          <cell r="I44">
            <v>0.2801414137626405</v>
          </cell>
        </row>
        <row r="45">
          <cell r="A45">
            <v>2010</v>
          </cell>
          <cell r="B45">
            <v>0.28927795128254624</v>
          </cell>
          <cell r="C45">
            <v>0.2703488572854205</v>
          </cell>
          <cell r="D45">
            <v>0.3096919630323519</v>
          </cell>
          <cell r="E45">
            <v>0.2284691402387969</v>
          </cell>
          <cell r="F45">
            <v>0.2658099858651118</v>
          </cell>
          <cell r="G45">
            <v>0.28569753453989566</v>
          </cell>
          <cell r="H45">
            <v>0.26013086585752676</v>
          </cell>
          <cell r="I45">
            <v>0.27015861365513</v>
          </cell>
        </row>
      </sheetData>
      <sheetData sheetId="50">
        <row r="4">
          <cell r="F4" t="str">
            <v>UK</v>
          </cell>
        </row>
        <row r="5">
          <cell r="A5">
            <v>1810</v>
          </cell>
        </row>
        <row r="6">
          <cell r="A6">
            <v>1820</v>
          </cell>
          <cell r="E6">
            <v>0.300154893894822</v>
          </cell>
          <cell r="F6">
            <v>0.3848945288165969</v>
          </cell>
        </row>
        <row r="7">
          <cell r="A7">
            <v>1830</v>
          </cell>
          <cell r="E7">
            <v>0.34634090420454067</v>
          </cell>
          <cell r="F7">
            <v>0.39344774056807685</v>
          </cell>
        </row>
        <row r="8">
          <cell r="A8">
            <v>1840</v>
          </cell>
          <cell r="E8">
            <v>0.36596886780048177</v>
          </cell>
          <cell r="F8">
            <v>0.4020009523195568</v>
          </cell>
        </row>
        <row r="9">
          <cell r="A9">
            <v>1850</v>
          </cell>
          <cell r="E9">
            <v>0.44261277397857324</v>
          </cell>
          <cell r="F9">
            <v>0.41055416407103673</v>
          </cell>
        </row>
        <row r="10">
          <cell r="A10">
            <v>1860</v>
          </cell>
          <cell r="E10">
            <v>0.4436614297481517</v>
          </cell>
          <cell r="F10">
            <v>0.4105541640710368</v>
          </cell>
        </row>
        <row r="11">
          <cell r="A11">
            <v>1870</v>
          </cell>
          <cell r="E11">
            <v>0.41626490472361966</v>
          </cell>
          <cell r="F11">
            <v>0.3934477405680769</v>
          </cell>
        </row>
        <row r="12">
          <cell r="A12">
            <v>1880</v>
          </cell>
          <cell r="E12">
            <v>0.29879843966349606</v>
          </cell>
          <cell r="F12">
            <v>0.35923489356215715</v>
          </cell>
        </row>
        <row r="13">
          <cell r="A13">
            <v>1890</v>
          </cell>
          <cell r="E13">
            <v>0.25625791735405745</v>
          </cell>
          <cell r="F13">
            <v>0.3335752583077174</v>
          </cell>
        </row>
        <row r="14">
          <cell r="A14">
            <v>1900</v>
          </cell>
          <cell r="E14">
            <v>0.2605568326196278</v>
          </cell>
          <cell r="F14">
            <v>0.3598241668039299</v>
          </cell>
        </row>
        <row r="15">
          <cell r="A15">
            <v>1910</v>
          </cell>
          <cell r="E15">
            <v>0.3434997539835892</v>
          </cell>
          <cell r="F15">
            <v>0.3841425787859115</v>
          </cell>
        </row>
        <row r="16">
          <cell r="A16">
            <v>1920</v>
          </cell>
          <cell r="E16">
            <v>0.3206908085630914</v>
          </cell>
          <cell r="F16">
            <v>0.2305751402500253</v>
          </cell>
        </row>
        <row r="17">
          <cell r="A17">
            <v>1930</v>
          </cell>
          <cell r="E17">
            <v>0.2783115319194618</v>
          </cell>
          <cell r="F17">
            <v>0.25106316119844496</v>
          </cell>
        </row>
        <row r="18">
          <cell r="A18">
            <v>1940</v>
          </cell>
          <cell r="E18">
            <v>0.14093262539663337</v>
          </cell>
          <cell r="F18">
            <v>0.23461415230887334</v>
          </cell>
        </row>
        <row r="19">
          <cell r="A19">
            <v>1950</v>
          </cell>
          <cell r="E19">
            <v>0.22201016560709003</v>
          </cell>
          <cell r="F19">
            <v>0.26100998681284526</v>
          </cell>
        </row>
        <row r="20">
          <cell r="A20">
            <v>1960</v>
          </cell>
          <cell r="E20">
            <v>0.2200122633055837</v>
          </cell>
          <cell r="F20">
            <v>0.23858390942202728</v>
          </cell>
        </row>
        <row r="21">
          <cell r="A21">
            <v>1970</v>
          </cell>
          <cell r="E21">
            <v>0.2042960531543848</v>
          </cell>
          <cell r="F21">
            <v>0.19558515602672544</v>
          </cell>
        </row>
        <row r="22">
          <cell r="A22">
            <v>1980</v>
          </cell>
          <cell r="E22">
            <v>0.1910406623834116</v>
          </cell>
          <cell r="F22">
            <v>0.20861710663827981</v>
          </cell>
        </row>
        <row r="23">
          <cell r="A23">
            <v>1990</v>
          </cell>
          <cell r="E23">
            <v>0.23972724099728276</v>
          </cell>
          <cell r="F23">
            <v>0.24418246923911716</v>
          </cell>
        </row>
        <row r="24">
          <cell r="A24">
            <v>2000</v>
          </cell>
          <cell r="E24">
            <v>0.23750990886911558</v>
          </cell>
          <cell r="F24">
            <v>0.27676017525021157</v>
          </cell>
        </row>
        <row r="25">
          <cell r="A25">
            <v>2010</v>
          </cell>
          <cell r="E25">
            <v>0.2284691402387969</v>
          </cell>
          <cell r="F25">
            <v>0.2658099858651118</v>
          </cell>
        </row>
      </sheetData>
      <sheetData sheetId="51">
        <row r="5">
          <cell r="A5">
            <v>1810</v>
          </cell>
        </row>
        <row r="6">
          <cell r="A6">
            <v>1820</v>
          </cell>
          <cell r="E6">
            <v>0.699845106105178</v>
          </cell>
          <cell r="F6">
            <v>0.6151054711834031</v>
          </cell>
        </row>
        <row r="7">
          <cell r="A7">
            <v>1830</v>
          </cell>
          <cell r="E7">
            <v>0.6536590957954593</v>
          </cell>
          <cell r="F7">
            <v>0.6065522594319231</v>
          </cell>
        </row>
        <row r="8">
          <cell r="A8">
            <v>1840</v>
          </cell>
          <cell r="E8">
            <v>0.6340311321995182</v>
          </cell>
          <cell r="F8">
            <v>0.5979990476804432</v>
          </cell>
        </row>
        <row r="9">
          <cell r="A9">
            <v>1850</v>
          </cell>
          <cell r="E9">
            <v>0.5573872260214268</v>
          </cell>
          <cell r="F9">
            <v>0.5894458359289633</v>
          </cell>
        </row>
        <row r="10">
          <cell r="A10">
            <v>1860</v>
          </cell>
          <cell r="E10">
            <v>0.5563385702518483</v>
          </cell>
          <cell r="F10">
            <v>0.5894458359289632</v>
          </cell>
        </row>
        <row r="11">
          <cell r="A11">
            <v>1870</v>
          </cell>
          <cell r="E11">
            <v>0.5837350952763803</v>
          </cell>
          <cell r="F11">
            <v>0.606552259431923</v>
          </cell>
        </row>
        <row r="12">
          <cell r="A12">
            <v>1880</v>
          </cell>
          <cell r="E12">
            <v>0.7012015603365039</v>
          </cell>
          <cell r="F12">
            <v>0.6407651064378428</v>
          </cell>
        </row>
        <row r="13">
          <cell r="A13">
            <v>1890</v>
          </cell>
          <cell r="E13">
            <v>0.7437420826459425</v>
          </cell>
          <cell r="F13">
            <v>0.6664247416922826</v>
          </cell>
        </row>
        <row r="14">
          <cell r="A14">
            <v>1900</v>
          </cell>
          <cell r="E14">
            <v>0.7394431673803722</v>
          </cell>
          <cell r="F14">
            <v>0.6401758331960701</v>
          </cell>
        </row>
        <row r="15">
          <cell r="A15">
            <v>1910</v>
          </cell>
          <cell r="E15">
            <v>0.6565002460164109</v>
          </cell>
          <cell r="F15">
            <v>0.6158574212140885</v>
          </cell>
        </row>
        <row r="16">
          <cell r="A16">
            <v>1920</v>
          </cell>
          <cell r="E16">
            <v>0.6793091914369086</v>
          </cell>
          <cell r="F16">
            <v>0.7694248597499747</v>
          </cell>
        </row>
        <row r="17">
          <cell r="A17">
            <v>1930</v>
          </cell>
          <cell r="E17">
            <v>0.7216884680805382</v>
          </cell>
          <cell r="F17">
            <v>0.748936838801555</v>
          </cell>
        </row>
        <row r="18">
          <cell r="A18">
            <v>1940</v>
          </cell>
          <cell r="E18">
            <v>0.8590673746033666</v>
          </cell>
          <cell r="F18">
            <v>0.7653858476911266</v>
          </cell>
        </row>
        <row r="19">
          <cell r="A19">
            <v>1950</v>
          </cell>
          <cell r="E19">
            <v>0.7779898343929099</v>
          </cell>
          <cell r="F19">
            <v>0.7389900131871547</v>
          </cell>
        </row>
        <row r="20">
          <cell r="A20">
            <v>1960</v>
          </cell>
          <cell r="E20">
            <v>0.7799877366944163</v>
          </cell>
          <cell r="F20">
            <v>0.7614160905779728</v>
          </cell>
        </row>
        <row r="21">
          <cell r="A21">
            <v>1970</v>
          </cell>
          <cell r="E21">
            <v>0.7957039468456152</v>
          </cell>
          <cell r="F21">
            <v>0.8044148439732746</v>
          </cell>
        </row>
        <row r="22">
          <cell r="A22">
            <v>1980</v>
          </cell>
          <cell r="E22">
            <v>0.8089593376165884</v>
          </cell>
          <cell r="F22">
            <v>0.7913828933617202</v>
          </cell>
        </row>
        <row r="23">
          <cell r="A23">
            <v>1990</v>
          </cell>
          <cell r="E23">
            <v>0.7602727590027172</v>
          </cell>
          <cell r="F23">
            <v>0.7558175307608829</v>
          </cell>
        </row>
        <row r="24">
          <cell r="A24">
            <v>2000</v>
          </cell>
          <cell r="E24">
            <v>0.7624900911308844</v>
          </cell>
          <cell r="F24">
            <v>0.7232398247497884</v>
          </cell>
        </row>
        <row r="25">
          <cell r="A25">
            <v>2010</v>
          </cell>
          <cell r="E25">
            <v>0.7715308597612032</v>
          </cell>
          <cell r="F25">
            <v>0.7341900141348883</v>
          </cell>
        </row>
      </sheetData>
      <sheetData sheetId="108">
        <row r="8">
          <cell r="J8">
            <v>4.307576938287459</v>
          </cell>
          <cell r="S8">
            <v>3.761925610656486</v>
          </cell>
        </row>
        <row r="10">
          <cell r="J10">
            <v>4.155871690446679</v>
          </cell>
          <cell r="S10">
            <v>4.9042214062851155</v>
          </cell>
        </row>
        <row r="11">
          <cell r="J11">
            <v>6.053871254194354</v>
          </cell>
          <cell r="S11">
            <v>4.911114457584488</v>
          </cell>
        </row>
        <row r="12">
          <cell r="J12">
            <v>5.225548274022708</v>
          </cell>
          <cell r="S12">
            <v>3.4264792201623395</v>
          </cell>
        </row>
        <row r="13">
          <cell r="J13">
            <v>6.088732841107001</v>
          </cell>
          <cell r="S13">
            <v>4.4611680933189914</v>
          </cell>
        </row>
        <row r="14">
          <cell r="J14">
            <v>4.117730307642461</v>
          </cell>
          <cell r="S14">
            <v>3.990812193448819</v>
          </cell>
        </row>
        <row r="15">
          <cell r="J15">
            <v>5.844991606043648</v>
          </cell>
          <cell r="S15">
            <v>4.147101742963233</v>
          </cell>
        </row>
        <row r="16">
          <cell r="J16">
            <v>6.1560611574085655</v>
          </cell>
          <cell r="S16">
            <v>6.381978943652098</v>
          </cell>
        </row>
        <row r="17">
          <cell r="J17">
            <v>5.3810060149426855</v>
          </cell>
          <cell r="S17">
            <v>4.425745794337733</v>
          </cell>
        </row>
        <row r="18">
          <cell r="J18">
            <v>4.21265362296496</v>
          </cell>
          <cell r="S18">
            <v>3.8763689020526524</v>
          </cell>
        </row>
      </sheetData>
      <sheetData sheetId="146">
        <row r="4">
          <cell r="B4" t="str">
            <v>USA</v>
          </cell>
          <cell r="C4" t="str">
            <v>Japan</v>
          </cell>
          <cell r="D4" t="str">
            <v>Germany</v>
          </cell>
          <cell r="E4" t="str">
            <v>France</v>
          </cell>
          <cell r="F4" t="str">
            <v>UK</v>
          </cell>
          <cell r="G4" t="str">
            <v>Italy</v>
          </cell>
          <cell r="H4" t="str">
            <v>Canada</v>
          </cell>
          <cell r="I4" t="str">
            <v>Australia</v>
          </cell>
        </row>
        <row r="5">
          <cell r="A5">
            <v>1970</v>
          </cell>
          <cell r="B5">
            <v>0.06000844629965526</v>
          </cell>
          <cell r="C5">
            <v>0.12085464345581588</v>
          </cell>
          <cell r="D5">
            <v>0.10416043665320239</v>
          </cell>
          <cell r="E5">
            <v>0.07627553541399654</v>
          </cell>
          <cell r="F5">
            <v>0.07488765582012154</v>
          </cell>
          <cell r="G5">
            <v>0.11996294721514585</v>
          </cell>
          <cell r="H5">
            <v>0.08596913219903381</v>
          </cell>
          <cell r="I5">
            <v>0.07021252261067838</v>
          </cell>
        </row>
        <row r="6">
          <cell r="A6">
            <v>1971</v>
          </cell>
          <cell r="B6">
            <v>0.06301146957112451</v>
          </cell>
          <cell r="C6">
            <v>0.09870181805255325</v>
          </cell>
          <cell r="D6">
            <v>0.10079716739909887</v>
          </cell>
          <cell r="E6">
            <v>0.07762143071077952</v>
          </cell>
          <cell r="F6">
            <v>0.06408566466608417</v>
          </cell>
          <cell r="G6">
            <v>0.10575246780939032</v>
          </cell>
          <cell r="H6">
            <v>0.08320019342274845</v>
          </cell>
          <cell r="I6">
            <v>0.06464088252438968</v>
          </cell>
        </row>
        <row r="7">
          <cell r="A7">
            <v>1972</v>
          </cell>
          <cell r="B7">
            <v>0.06231691787786813</v>
          </cell>
          <cell r="C7">
            <v>0.08535397699440747</v>
          </cell>
          <cell r="D7">
            <v>0.0960555457665593</v>
          </cell>
          <cell r="E7">
            <v>0.0743552569732224</v>
          </cell>
          <cell r="F7">
            <v>0.06130003230672435</v>
          </cell>
          <cell r="G7">
            <v>0.10116682855809306</v>
          </cell>
          <cell r="H7">
            <v>0.08790149811479034</v>
          </cell>
          <cell r="I7">
            <v>0.06219886606162408</v>
          </cell>
        </row>
        <row r="8">
          <cell r="A8">
            <v>1973</v>
          </cell>
          <cell r="B8">
            <v>0.06269862431995078</v>
          </cell>
          <cell r="C8">
            <v>0.07460115244937382</v>
          </cell>
          <cell r="D8">
            <v>0.09357018902310968</v>
          </cell>
          <cell r="E8">
            <v>0.07829267369054894</v>
          </cell>
          <cell r="F8">
            <v>0.06340818502738384</v>
          </cell>
          <cell r="G8">
            <v>0.10480204961990329</v>
          </cell>
          <cell r="H8">
            <v>0.09941697918192395</v>
          </cell>
          <cell r="I8">
            <v>0.06385554949575457</v>
          </cell>
        </row>
        <row r="9">
          <cell r="A9">
            <v>1974</v>
          </cell>
          <cell r="B9">
            <v>0.061994636733236956</v>
          </cell>
          <cell r="C9">
            <v>0.06593251781674854</v>
          </cell>
          <cell r="D9">
            <v>0.08613896459659429</v>
          </cell>
          <cell r="E9">
            <v>0.07700754850024778</v>
          </cell>
          <cell r="F9">
            <v>0.0667384868625964</v>
          </cell>
          <cell r="G9">
            <v>0.09434939976488185</v>
          </cell>
          <cell r="H9">
            <v>0.10540968020775889</v>
          </cell>
          <cell r="I9">
            <v>0.05808684294386299</v>
          </cell>
        </row>
        <row r="10">
          <cell r="A10">
            <v>1975</v>
          </cell>
          <cell r="B10">
            <v>0.06651057816252116</v>
          </cell>
          <cell r="C10">
            <v>0.060283834778621</v>
          </cell>
          <cell r="D10">
            <v>0.08341828078716337</v>
          </cell>
          <cell r="E10">
            <v>0.05815760472843617</v>
          </cell>
          <cell r="F10">
            <v>0.05676970839056884</v>
          </cell>
          <cell r="G10">
            <v>0.073786282964144</v>
          </cell>
          <cell r="H10">
            <v>0.09967168795734935</v>
          </cell>
          <cell r="I10">
            <v>0.048811290911169335</v>
          </cell>
        </row>
        <row r="11">
          <cell r="A11">
            <v>1976</v>
          </cell>
          <cell r="B11">
            <v>0.06556507746477867</v>
          </cell>
          <cell r="C11">
            <v>0.06337685664030682</v>
          </cell>
          <cell r="D11">
            <v>0.0873260899431711</v>
          </cell>
          <cell r="E11">
            <v>0.056179132587204375</v>
          </cell>
          <cell r="F11">
            <v>0.048612236104264274</v>
          </cell>
          <cell r="G11">
            <v>0.08260936911920082</v>
          </cell>
          <cell r="H11">
            <v>0.09802150414556682</v>
          </cell>
          <cell r="I11">
            <v>0.04870064775047053</v>
          </cell>
        </row>
        <row r="12">
          <cell r="A12">
            <v>1977</v>
          </cell>
          <cell r="B12">
            <v>0.06821136857281446</v>
          </cell>
          <cell r="C12">
            <v>0.0644507333918898</v>
          </cell>
          <cell r="D12">
            <v>0.08311932605853542</v>
          </cell>
          <cell r="E12">
            <v>0.05648333995933876</v>
          </cell>
          <cell r="F12">
            <v>0.056420758248085734</v>
          </cell>
          <cell r="G12">
            <v>0.08091466598712864</v>
          </cell>
          <cell r="H12">
            <v>0.09017609593106198</v>
          </cell>
          <cell r="I12">
            <v>0.05346489295457114</v>
          </cell>
        </row>
        <row r="13">
          <cell r="A13">
            <v>1978</v>
          </cell>
          <cell r="B13">
            <v>0.06885255976953594</v>
          </cell>
          <cell r="C13">
            <v>0.06878542594295087</v>
          </cell>
          <cell r="D13">
            <v>0.08123985953338707</v>
          </cell>
          <cell r="E13">
            <v>0.05120887965435359</v>
          </cell>
          <cell r="F13">
            <v>0.06521800347803468</v>
          </cell>
          <cell r="G13">
            <v>0.08673778148077275</v>
          </cell>
          <cell r="H13">
            <v>0.0940863877643411</v>
          </cell>
          <cell r="I13">
            <v>0.05170221732281372</v>
          </cell>
        </row>
        <row r="14">
          <cell r="A14">
            <v>1979</v>
          </cell>
          <cell r="B14">
            <v>0.06380893284964652</v>
          </cell>
          <cell r="C14">
            <v>0.0638102738531408</v>
          </cell>
          <cell r="D14">
            <v>0.08094973176494207</v>
          </cell>
          <cell r="E14">
            <v>0.05238351188396576</v>
          </cell>
          <cell r="F14">
            <v>0.06259642722806195</v>
          </cell>
          <cell r="G14">
            <v>0.09174006004196363</v>
          </cell>
          <cell r="H14">
            <v>0.09957944045023336</v>
          </cell>
          <cell r="I14">
            <v>0.059020514465066856</v>
          </cell>
        </row>
        <row r="15">
          <cell r="A15">
            <v>1980</v>
          </cell>
          <cell r="B15">
            <v>0.05721416639994343</v>
          </cell>
          <cell r="C15">
            <v>0.06234380612068307</v>
          </cell>
          <cell r="D15">
            <v>0.07321620424207477</v>
          </cell>
          <cell r="E15">
            <v>0.04920474525437198</v>
          </cell>
          <cell r="F15">
            <v>0.05936308787726163</v>
          </cell>
          <cell r="G15">
            <v>0.08742283693834559</v>
          </cell>
          <cell r="H15">
            <v>0.09825685771899993</v>
          </cell>
          <cell r="I15">
            <v>0.06135742584133722</v>
          </cell>
        </row>
        <row r="16">
          <cell r="A16">
            <v>1981</v>
          </cell>
          <cell r="B16">
            <v>0.06193819885606128</v>
          </cell>
          <cell r="C16">
            <v>0.05723642221862937</v>
          </cell>
          <cell r="D16">
            <v>0.06903680744887264</v>
          </cell>
          <cell r="E16">
            <v>0.04863375149558989</v>
          </cell>
          <cell r="F16">
            <v>0.0504236652056922</v>
          </cell>
          <cell r="G16">
            <v>0.07072487932183877</v>
          </cell>
          <cell r="H16">
            <v>0.09117571400156697</v>
          </cell>
          <cell r="I16">
            <v>0.06050042096158841</v>
          </cell>
        </row>
        <row r="17">
          <cell r="A17">
            <v>1982</v>
          </cell>
          <cell r="B17">
            <v>0.0595085598280678</v>
          </cell>
          <cell r="C17">
            <v>0.05505770099528326</v>
          </cell>
          <cell r="D17">
            <v>0.06810831747142518</v>
          </cell>
          <cell r="E17">
            <v>0.04689789946662858</v>
          </cell>
          <cell r="F17">
            <v>0.05090708469681479</v>
          </cell>
          <cell r="G17">
            <v>0.0680803927671703</v>
          </cell>
          <cell r="H17">
            <v>0.08132760161099375</v>
          </cell>
          <cell r="I17">
            <v>0.058128686659834096</v>
          </cell>
        </row>
        <row r="18">
          <cell r="A18">
            <v>1983</v>
          </cell>
          <cell r="B18">
            <v>0.06402108808639775</v>
          </cell>
          <cell r="C18">
            <v>0.05277211024044293</v>
          </cell>
          <cell r="D18">
            <v>0.07298652366605139</v>
          </cell>
          <cell r="E18">
            <v>0.04817848197283628</v>
          </cell>
          <cell r="F18">
            <v>0.058552734428131414</v>
          </cell>
          <cell r="G18">
            <v>0.06933158323669335</v>
          </cell>
          <cell r="H18">
            <v>0.09072801075003978</v>
          </cell>
          <cell r="I18">
            <v>0.05654409859966048</v>
          </cell>
        </row>
        <row r="19">
          <cell r="A19">
            <v>1984</v>
          </cell>
          <cell r="B19">
            <v>0.07084387196506368</v>
          </cell>
          <cell r="C19">
            <v>0.0547712710350174</v>
          </cell>
          <cell r="D19">
            <v>0.07597927246478045</v>
          </cell>
          <cell r="E19">
            <v>0.05368439050628983</v>
          </cell>
          <cell r="F19">
            <v>0.06666332046395071</v>
          </cell>
          <cell r="G19">
            <v>0.07606226551810659</v>
          </cell>
          <cell r="H19">
            <v>0.09521222273277204</v>
          </cell>
          <cell r="I19">
            <v>0.06531891630125788</v>
          </cell>
        </row>
        <row r="20">
          <cell r="A20">
            <v>1985</v>
          </cell>
          <cell r="B20">
            <v>0.06802633498859481</v>
          </cell>
          <cell r="C20">
            <v>0.05682008245555872</v>
          </cell>
          <cell r="D20">
            <v>0.07696525744856716</v>
          </cell>
          <cell r="E20">
            <v>0.05838988452110975</v>
          </cell>
          <cell r="F20">
            <v>0.06700012107396265</v>
          </cell>
          <cell r="G20">
            <v>0.07845943644436078</v>
          </cell>
          <cell r="H20">
            <v>0.0951937112733882</v>
          </cell>
          <cell r="I20">
            <v>0.06380404271078759</v>
          </cell>
        </row>
        <row r="21">
          <cell r="A21">
            <v>1986</v>
          </cell>
          <cell r="B21">
            <v>0.06151217689095301</v>
          </cell>
          <cell r="C21">
            <v>0.05364908260599037</v>
          </cell>
          <cell r="D21">
            <v>0.07712318451444863</v>
          </cell>
          <cell r="E21">
            <v>0.06878853303383589</v>
          </cell>
          <cell r="F21">
            <v>0.0658883039547834</v>
          </cell>
          <cell r="G21">
            <v>0.08080824571597015</v>
          </cell>
          <cell r="H21">
            <v>0.08362705116985311</v>
          </cell>
          <cell r="I21">
            <v>0.06271063127034106</v>
          </cell>
        </row>
        <row r="22">
          <cell r="A22">
            <v>1987</v>
          </cell>
          <cell r="B22">
            <v>0.06233086989670095</v>
          </cell>
          <cell r="C22">
            <v>0.04695560063486016</v>
          </cell>
          <cell r="D22">
            <v>0.07004264233151791</v>
          </cell>
          <cell r="E22">
            <v>0.0696829567156962</v>
          </cell>
          <cell r="F22">
            <v>0.06068525768562035</v>
          </cell>
          <cell r="G22">
            <v>0.0818518276666227</v>
          </cell>
          <cell r="H22">
            <v>0.0874005830143881</v>
          </cell>
          <cell r="I22">
            <v>0.06422149768705289</v>
          </cell>
        </row>
        <row r="23">
          <cell r="A23">
            <v>1988</v>
          </cell>
          <cell r="B23">
            <v>0.06445022291618885</v>
          </cell>
          <cell r="C23">
            <v>0.04521183206703835</v>
          </cell>
          <cell r="D23">
            <v>0.07602653725191795</v>
          </cell>
          <cell r="E23">
            <v>0.0756741050315308</v>
          </cell>
          <cell r="F23">
            <v>0.059255443250840575</v>
          </cell>
          <cell r="G23">
            <v>0.08369345866024025</v>
          </cell>
          <cell r="H23">
            <v>0.08935971729374856</v>
          </cell>
          <cell r="I23">
            <v>0.0701325260314205</v>
          </cell>
        </row>
        <row r="24">
          <cell r="A24">
            <v>1989</v>
          </cell>
          <cell r="B24">
            <v>0.062477503664623756</v>
          </cell>
          <cell r="C24">
            <v>0.04283539950593462</v>
          </cell>
          <cell r="D24">
            <v>0.08230439426757889</v>
          </cell>
          <cell r="E24">
            <v>0.07530352013874383</v>
          </cell>
          <cell r="F24">
            <v>0.05592956075907254</v>
          </cell>
          <cell r="G24">
            <v>0.07742382030388233</v>
          </cell>
          <cell r="H24">
            <v>0.08313836816917486</v>
          </cell>
          <cell r="I24">
            <v>0.06651905051141478</v>
          </cell>
        </row>
        <row r="25">
          <cell r="A25">
            <v>1990</v>
          </cell>
          <cell r="B25">
            <v>0.061141924489339104</v>
          </cell>
          <cell r="C25">
            <v>0.042820119129607113</v>
          </cell>
          <cell r="D25">
            <v>0.08661235283948739</v>
          </cell>
          <cell r="E25">
            <v>0.07131865427547363</v>
          </cell>
          <cell r="F25">
            <v>0.05437875181320056</v>
          </cell>
          <cell r="G25">
            <v>0.06552754264088445</v>
          </cell>
          <cell r="H25">
            <v>0.07229129115325335</v>
          </cell>
          <cell r="I25">
            <v>0.05996307946217079</v>
          </cell>
        </row>
        <row r="26">
          <cell r="A26">
            <v>1991</v>
          </cell>
          <cell r="B26">
            <v>0.05964069068424085</v>
          </cell>
          <cell r="C26">
            <v>0.043962960662745604</v>
          </cell>
          <cell r="D26">
            <v>0.08069753673951732</v>
          </cell>
          <cell r="E26">
            <v>0.06942931554997468</v>
          </cell>
          <cell r="F26">
            <v>0.05045315518486425</v>
          </cell>
          <cell r="G26">
            <v>0.05782840878335081</v>
          </cell>
          <cell r="H26">
            <v>0.06239947683404206</v>
          </cell>
          <cell r="I26">
            <v>0.0535615427939269</v>
          </cell>
        </row>
        <row r="27">
          <cell r="A27">
            <v>1992</v>
          </cell>
          <cell r="B27">
            <v>0.05903597767632044</v>
          </cell>
          <cell r="C27">
            <v>0.04259170404635858</v>
          </cell>
          <cell r="D27">
            <v>0.07531291486593333</v>
          </cell>
          <cell r="E27">
            <v>0.0710755303392582</v>
          </cell>
          <cell r="F27">
            <v>0.046094184576070805</v>
          </cell>
          <cell r="G27">
            <v>0.052204995177104724</v>
          </cell>
          <cell r="H27">
            <v>0.055333847944056276</v>
          </cell>
          <cell r="I27">
            <v>0.05624210864927393</v>
          </cell>
        </row>
        <row r="28">
          <cell r="A28">
            <v>1993</v>
          </cell>
          <cell r="B28">
            <v>0.05994197445718992</v>
          </cell>
          <cell r="C28">
            <v>0.0421688367583417</v>
          </cell>
          <cell r="D28">
            <v>0.06951635337062577</v>
          </cell>
          <cell r="E28">
            <v>0.06844511712608649</v>
          </cell>
          <cell r="F28">
            <v>0.04696353728190507</v>
          </cell>
          <cell r="G28">
            <v>0.04913532670407021</v>
          </cell>
          <cell r="H28">
            <v>0.05664939618112886</v>
          </cell>
          <cell r="I28">
            <v>0.06126772855092713</v>
          </cell>
        </row>
        <row r="29">
          <cell r="A29">
            <v>1994</v>
          </cell>
          <cell r="B29">
            <v>0.06429343681018121</v>
          </cell>
          <cell r="C29">
            <v>0.03956694758539555</v>
          </cell>
          <cell r="D29">
            <v>0.07358556974930669</v>
          </cell>
          <cell r="E29">
            <v>0.06950115638099878</v>
          </cell>
          <cell r="F29">
            <v>0.054813401729536186</v>
          </cell>
          <cell r="G29">
            <v>0.05484656890921804</v>
          </cell>
          <cell r="H29">
            <v>0.06428408609044145</v>
          </cell>
          <cell r="I29">
            <v>0.06212651344773904</v>
          </cell>
        </row>
        <row r="30">
          <cell r="A30">
            <v>1995</v>
          </cell>
          <cell r="B30">
            <v>0.06559131562200893</v>
          </cell>
          <cell r="C30">
            <v>0.03948586765547712</v>
          </cell>
          <cell r="D30">
            <v>0.0746003423030172</v>
          </cell>
          <cell r="E30">
            <v>0.07054196711904955</v>
          </cell>
          <cell r="F30">
            <v>0.063688399085667</v>
          </cell>
          <cell r="G30">
            <v>0.06327835278449692</v>
          </cell>
          <cell r="H30">
            <v>0.0689271357700449</v>
          </cell>
          <cell r="I30">
            <v>0.05962478989756928</v>
          </cell>
        </row>
        <row r="31">
          <cell r="A31">
            <v>1996</v>
          </cell>
          <cell r="B31">
            <v>0.06644027444598437</v>
          </cell>
          <cell r="C31">
            <v>0.04263104232068821</v>
          </cell>
          <cell r="D31">
            <v>0.07374460111059336</v>
          </cell>
          <cell r="E31">
            <v>0.06822635450074176</v>
          </cell>
          <cell r="F31">
            <v>0.0644373775904628</v>
          </cell>
          <cell r="G31">
            <v>0.06489501386710501</v>
          </cell>
          <cell r="H31">
            <v>0.06663811161581885</v>
          </cell>
          <cell r="I31">
            <v>0.059750547015601244</v>
          </cell>
        </row>
        <row r="32">
          <cell r="A32">
            <v>1997</v>
          </cell>
          <cell r="B32">
            <v>0.06567433418782434</v>
          </cell>
          <cell r="C32">
            <v>0.0433914529961247</v>
          </cell>
          <cell r="D32">
            <v>0.07552566805695084</v>
          </cell>
          <cell r="E32">
            <v>0.0706517940780766</v>
          </cell>
          <cell r="F32">
            <v>0.06533711550854457</v>
          </cell>
          <cell r="G32">
            <v>0.061795288065411715</v>
          </cell>
          <cell r="H32">
            <v>0.06657134970123844</v>
          </cell>
          <cell r="I32">
            <v>0.05839398532981187</v>
          </cell>
        </row>
        <row r="33">
          <cell r="A33">
            <v>1998</v>
          </cell>
          <cell r="B33">
            <v>0.059302341960380145</v>
          </cell>
          <cell r="C33">
            <v>0.03899349857357151</v>
          </cell>
          <cell r="D33">
            <v>0.07488444743379027</v>
          </cell>
          <cell r="E33">
            <v>0.07371582389325361</v>
          </cell>
          <cell r="F33">
            <v>0.06478563245035564</v>
          </cell>
          <cell r="G33">
            <v>0.060201485262200385</v>
          </cell>
          <cell r="H33">
            <v>0.06182322333290089</v>
          </cell>
          <cell r="I33">
            <v>0.057667856587921396</v>
          </cell>
        </row>
        <row r="34">
          <cell r="A34">
            <v>1999</v>
          </cell>
          <cell r="B34">
            <v>0.054732373427391894</v>
          </cell>
          <cell r="C34">
            <v>0.03948955919630374</v>
          </cell>
          <cell r="D34">
            <v>0.07036898730971475</v>
          </cell>
          <cell r="E34">
            <v>0.06934697809432612</v>
          </cell>
          <cell r="F34">
            <v>0.058379950741941876</v>
          </cell>
          <cell r="G34">
            <v>0.06001360704637205</v>
          </cell>
          <cell r="H34">
            <v>0.0671429486162988</v>
          </cell>
          <cell r="I34">
            <v>0.055690805190972824</v>
          </cell>
        </row>
        <row r="35">
          <cell r="A35">
            <v>2000</v>
          </cell>
          <cell r="B35">
            <v>0.052281715445861104</v>
          </cell>
          <cell r="C35">
            <v>0.04108893765886948</v>
          </cell>
          <cell r="D35">
            <v>0.06601909854862476</v>
          </cell>
          <cell r="E35">
            <v>0.06695535375422121</v>
          </cell>
          <cell r="F35">
            <v>0.05114467978885908</v>
          </cell>
          <cell r="G35">
            <v>0.06119523506324803</v>
          </cell>
          <cell r="H35">
            <v>0.07692167061247779</v>
          </cell>
          <cell r="I35">
            <v>0.05583030325635644</v>
          </cell>
        </row>
        <row r="36">
          <cell r="A36">
            <v>2001</v>
          </cell>
          <cell r="B36">
            <v>0.052436214067259956</v>
          </cell>
          <cell r="C36">
            <v>0.04054718433113556</v>
          </cell>
          <cell r="D36">
            <v>0.06809923660862158</v>
          </cell>
          <cell r="E36">
            <v>0.06346659796477308</v>
          </cell>
          <cell r="F36">
            <v>0.050313423147501445</v>
          </cell>
          <cell r="G36">
            <v>0.06206211211177682</v>
          </cell>
          <cell r="H36">
            <v>0.07272747166472829</v>
          </cell>
          <cell r="I36">
            <v>0.053564465541384276</v>
          </cell>
        </row>
        <row r="37">
          <cell r="A37">
            <v>2002</v>
          </cell>
          <cell r="B37">
            <v>0.05517785624135197</v>
          </cell>
          <cell r="C37">
            <v>0.04299442594520492</v>
          </cell>
          <cell r="D37">
            <v>0.06863845251004226</v>
          </cell>
          <cell r="E37">
            <v>0.05661835065097938</v>
          </cell>
          <cell r="F37">
            <v>0.05345476306801104</v>
          </cell>
          <cell r="G37">
            <v>0.05979976573322662</v>
          </cell>
          <cell r="H37">
            <v>0.07408032146908272</v>
          </cell>
          <cell r="I37">
            <v>0.053556323766924326</v>
          </cell>
        </row>
        <row r="38">
          <cell r="A38">
            <v>2003</v>
          </cell>
          <cell r="B38">
            <v>0.05492967283444323</v>
          </cell>
          <cell r="C38">
            <v>0.045555439952512385</v>
          </cell>
          <cell r="D38">
            <v>0.0696941685900889</v>
          </cell>
          <cell r="E38">
            <v>0.054878629798821084</v>
          </cell>
          <cell r="F38">
            <v>0.057661601467216904</v>
          </cell>
          <cell r="G38">
            <v>0.05661174509256478</v>
          </cell>
          <cell r="H38">
            <v>0.07872662934465689</v>
          </cell>
          <cell r="I38">
            <v>0.051694624957943455</v>
          </cell>
        </row>
        <row r="39">
          <cell r="A39">
            <v>2004</v>
          </cell>
          <cell r="B39">
            <v>0.05536844429213386</v>
          </cell>
          <cell r="C39">
            <v>0.049789840817175954</v>
          </cell>
          <cell r="D39">
            <v>0.0783284696146267</v>
          </cell>
          <cell r="E39">
            <v>0.05158518094694611</v>
          </cell>
          <cell r="F39">
            <v>0.05747758950530757</v>
          </cell>
          <cell r="G39">
            <v>0.05617874586804784</v>
          </cell>
          <cell r="H39">
            <v>0.08099188119505579</v>
          </cell>
          <cell r="I39">
            <v>0.051154844970516734</v>
          </cell>
        </row>
        <row r="40">
          <cell r="A40">
            <v>2005</v>
          </cell>
          <cell r="B40">
            <v>0.05597682997533931</v>
          </cell>
          <cell r="C40">
            <v>0.050132823093913814</v>
          </cell>
          <cell r="D40">
            <v>0.07985100055385523</v>
          </cell>
          <cell r="E40">
            <v>0.04716176388067133</v>
          </cell>
          <cell r="F40">
            <v>0.057216450137204895</v>
          </cell>
          <cell r="G40">
            <v>0.052523118800985244</v>
          </cell>
          <cell r="H40">
            <v>0.08081936327545852</v>
          </cell>
          <cell r="I40">
            <v>0.046878872721369876</v>
          </cell>
        </row>
        <row r="41">
          <cell r="A41">
            <v>2006</v>
          </cell>
          <cell r="B41">
            <v>0.055797326396148615</v>
          </cell>
          <cell r="C41">
            <v>0.049503803888465155</v>
          </cell>
          <cell r="D41">
            <v>0.08795262869329708</v>
          </cell>
          <cell r="E41">
            <v>0.04512865934067412</v>
          </cell>
          <cell r="F41">
            <v>0.055203043279341335</v>
          </cell>
          <cell r="G41">
            <v>0.05016134899957263</v>
          </cell>
          <cell r="H41">
            <v>0.07854196157054234</v>
          </cell>
          <cell r="I41">
            <v>0.04704245370907919</v>
          </cell>
        </row>
        <row r="42">
          <cell r="A42">
            <v>2007</v>
          </cell>
          <cell r="B42">
            <v>0.05225524211516331</v>
          </cell>
          <cell r="C42">
            <v>0.05244856985499611</v>
          </cell>
          <cell r="D42">
            <v>0.09035909505523435</v>
          </cell>
          <cell r="E42">
            <v>0.04504672968180375</v>
          </cell>
          <cell r="F42">
            <v>0.05485503069723315</v>
          </cell>
          <cell r="G42">
            <v>0.050233656959171244</v>
          </cell>
          <cell r="H42">
            <v>0.07505297775057788</v>
          </cell>
          <cell r="I42">
            <v>0.043743612224567116</v>
          </cell>
        </row>
        <row r="43">
          <cell r="A43">
            <v>2008</v>
          </cell>
          <cell r="B43">
            <v>0.055213515062740706</v>
          </cell>
          <cell r="C43">
            <v>0.04689911401623516</v>
          </cell>
          <cell r="D43">
            <v>0.0824086607158772</v>
          </cell>
          <cell r="E43">
            <v>0.04363080259477282</v>
          </cell>
          <cell r="F43">
            <v>0.061251229119241045</v>
          </cell>
          <cell r="G43">
            <v>0.045400031018475256</v>
          </cell>
          <cell r="H43">
            <v>0.08000819868199625</v>
          </cell>
          <cell r="I43">
            <v>0.04629945514758149</v>
          </cell>
        </row>
        <row r="44">
          <cell r="A44">
            <v>2009</v>
          </cell>
          <cell r="B44">
            <v>0.06440955008876423</v>
          </cell>
          <cell r="C44">
            <v>0.04135248097265676</v>
          </cell>
          <cell r="D44">
            <v>0.0694964140771157</v>
          </cell>
          <cell r="E44">
            <v>0.03879015682732632</v>
          </cell>
          <cell r="F44">
            <v>0.060103538086125986</v>
          </cell>
          <cell r="G44">
            <v>0.04070825719921025</v>
          </cell>
          <cell r="H44">
            <v>0.05915368616089772</v>
          </cell>
          <cell r="I44">
            <v>0.055605084176770896</v>
          </cell>
        </row>
        <row r="45">
          <cell r="A45">
            <v>2010</v>
          </cell>
          <cell r="B45">
            <v>0.07056904120842972</v>
          </cell>
          <cell r="C45">
            <v>0.04496540285331702</v>
          </cell>
          <cell r="D45">
            <v>0.07521914202927982</v>
          </cell>
          <cell r="E45">
            <v>0.039764342826396244</v>
          </cell>
          <cell r="F45">
            <v>0.05093355051475441</v>
          </cell>
          <cell r="G45">
            <v>0.04223351306222237</v>
          </cell>
          <cell r="H45">
            <v>0.06250306327493663</v>
          </cell>
          <cell r="I45">
            <v>0.05216304937918015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US1"/>
      <sheetName val="TableUS2"/>
      <sheetName val="TableUS3"/>
      <sheetName val="TableUS3b"/>
      <sheetName val="TableUS3c"/>
      <sheetName val="TableUS3d"/>
      <sheetName val="TableUS4a"/>
      <sheetName val="TableUS4b"/>
      <sheetName val="TableUS4c"/>
      <sheetName val="TableUS4d"/>
      <sheetName val="TableUS4e"/>
      <sheetName val="TableUS4f"/>
      <sheetName val="TableUS4g"/>
      <sheetName val="TableUS5a"/>
      <sheetName val="TableUS5b"/>
      <sheetName val="TableUS5c"/>
      <sheetName val="TableUS6a"/>
      <sheetName val="TableUS6b"/>
      <sheetName val="TableUS6c"/>
      <sheetName val="TableUS6d"/>
      <sheetName val="TableUS6e"/>
      <sheetName val="TableUS6f"/>
      <sheetName val="TableUS8"/>
      <sheetName val="TableUS9"/>
      <sheetName val="TableUS10"/>
      <sheetName val="TableUS11"/>
      <sheetName val="TableUS12"/>
      <sheetName val="TableUS12b"/>
      <sheetName val="TableUS12c"/>
      <sheetName val="TableUS13"/>
      <sheetName val="TableUS14a"/>
      <sheetName val="TableUS14b"/>
      <sheetName val="TableUS14c"/>
      <sheetName val="TableUS14d"/>
      <sheetName val="TableUS14e"/>
      <sheetName val="TableUS14f"/>
      <sheetName val="TableUS14g"/>
      <sheetName val="TableUS14h"/>
      <sheetName val="TableUS14i"/>
      <sheetName val="TableUS14j"/>
      <sheetName val="TableUS14k"/>
      <sheetName val="TableUS14l"/>
      <sheetName val="TableUS14m"/>
      <sheetName val="TableUS14n"/>
      <sheetName val="TableUS14o"/>
      <sheetName val="TableUS14p"/>
      <sheetName val="TableUS14q"/>
      <sheetName val="TableUS14r"/>
      <sheetName val="TableUS14s"/>
      <sheetName val="TableUS14t"/>
      <sheetName val="TableUS14u"/>
      <sheetName val="TableUS14v"/>
      <sheetName val="TableUS14w"/>
      <sheetName val="TableUS15a"/>
      <sheetName val="TableUS15b"/>
      <sheetName val="DataUS1"/>
      <sheetName val="DataUS2"/>
    </sheetNames>
    <sheetDataSet>
      <sheetData sheetId="22">
        <row r="32">
          <cell r="C32">
            <v>3.172686218198779</v>
          </cell>
          <cell r="D32">
            <v>1.743718417541789</v>
          </cell>
          <cell r="E32">
            <v>0.8718592087708945</v>
          </cell>
          <cell r="F32">
            <v>0.7837290360431513</v>
          </cell>
          <cell r="G32">
            <v>-0.22662044415705568</v>
          </cell>
          <cell r="L32">
            <v>2.6297414040725</v>
          </cell>
        </row>
        <row r="33">
          <cell r="C33">
            <v>3.083423609389123</v>
          </cell>
          <cell r="D33">
            <v>1.55209246877877</v>
          </cell>
          <cell r="E33">
            <v>0.776046234389385</v>
          </cell>
          <cell r="F33">
            <v>0.7567504117387379</v>
          </cell>
          <cell r="G33">
            <v>-0.0014655055177702752</v>
          </cell>
          <cell r="L33">
            <v>0.053948921872926416</v>
          </cell>
        </row>
        <row r="34">
          <cell r="A34">
            <v>1770</v>
          </cell>
          <cell r="C34">
            <v>3.1325180442344336</v>
          </cell>
          <cell r="D34">
            <v>1.6574867405984306</v>
          </cell>
          <cell r="E34">
            <v>0.8287433702992153</v>
          </cell>
          <cell r="F34">
            <v>0.7715886551061653</v>
          </cell>
          <cell r="G34">
            <v>-0.12530072176937726</v>
          </cell>
          <cell r="L34">
            <v>1.470634787082692</v>
          </cell>
        </row>
        <row r="35">
          <cell r="A35">
            <v>1810</v>
          </cell>
          <cell r="C35">
            <v>2.893518518518518</v>
          </cell>
          <cell r="D35">
            <v>1.2037037037037037</v>
          </cell>
          <cell r="E35">
            <v>0.625</v>
          </cell>
          <cell r="F35">
            <v>1.2129629629629628</v>
          </cell>
          <cell r="G35">
            <v>-0.14814814814814814</v>
          </cell>
          <cell r="L35">
            <v>1.1027777777777779</v>
          </cell>
        </row>
        <row r="36">
          <cell r="A36">
            <v>1850</v>
          </cell>
          <cell r="C36">
            <v>3.4000844951415288</v>
          </cell>
          <cell r="D36">
            <v>1.2175749894381076</v>
          </cell>
          <cell r="E36">
            <v>0.6083650190114069</v>
          </cell>
          <cell r="F36">
            <v>1.6670891423743124</v>
          </cell>
          <cell r="G36">
            <v>-0.09294465568229827</v>
          </cell>
          <cell r="L36">
            <v>1.0828897338403043</v>
          </cell>
        </row>
        <row r="39">
          <cell r="A39">
            <v>1880</v>
          </cell>
          <cell r="C39">
            <v>4.220563649390972</v>
          </cell>
          <cell r="D39">
            <v>0.8867881879286224</v>
          </cell>
          <cell r="E39">
            <v>1.1040806578184175</v>
          </cell>
          <cell r="F39">
            <v>2.384344399331263</v>
          </cell>
          <cell r="G39">
            <v>-0.15464959568733153</v>
          </cell>
          <cell r="L39">
            <v>0</v>
          </cell>
        </row>
        <row r="40">
          <cell r="L40">
            <v>0</v>
          </cell>
        </row>
        <row r="41">
          <cell r="C41">
            <v>4.897139682039459</v>
          </cell>
          <cell r="D41">
            <v>1.019430921952878</v>
          </cell>
          <cell r="E41">
            <v>1.045239299723837</v>
          </cell>
          <cell r="F41">
            <v>2.900216452011511</v>
          </cell>
          <cell r="G41">
            <v>-0.06774699164876721</v>
          </cell>
          <cell r="L41">
            <v>0</v>
          </cell>
        </row>
        <row r="42">
          <cell r="C42">
            <v>4.32271555034375</v>
          </cell>
          <cell r="D42">
            <v>0.5910797210519461</v>
          </cell>
          <cell r="E42">
            <v>1.0254877088130148</v>
          </cell>
          <cell r="F42">
            <v>2.5820949863178146</v>
          </cell>
          <cell r="G42">
            <v>0.1240531341609741</v>
          </cell>
          <cell r="L42">
            <v>0</v>
          </cell>
        </row>
        <row r="43">
          <cell r="C43">
            <v>5.2875272655615495</v>
          </cell>
          <cell r="D43">
            <v>0.46458887605261345</v>
          </cell>
          <cell r="E43">
            <v>1.5122434475523465</v>
          </cell>
          <cell r="F43">
            <v>3.1786395638948215</v>
          </cell>
          <cell r="G43">
            <v>0.13205537806176784</v>
          </cell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A46">
            <v>1950</v>
          </cell>
          <cell r="C46">
            <v>3.7978315649867374</v>
          </cell>
          <cell r="D46">
            <v>0.23738537324744224</v>
          </cell>
          <cell r="E46">
            <v>1.456339522546419</v>
          </cell>
          <cell r="F46">
            <v>2.0505333459643804</v>
          </cell>
          <cell r="G46">
            <v>0.05357332322849565</v>
          </cell>
          <cell r="L46">
            <v>0</v>
          </cell>
        </row>
        <row r="47">
          <cell r="C47">
            <v>4.001472511438725</v>
          </cell>
          <cell r="D47">
            <v>0.20438334751912962</v>
          </cell>
          <cell r="E47">
            <v>1.5060826112130024</v>
          </cell>
          <cell r="F47">
            <v>2.2449191288372137</v>
          </cell>
          <cell r="G47">
            <v>0.046087423869378974</v>
          </cell>
        </row>
        <row r="49">
          <cell r="C49">
            <v>4.18978233463939</v>
          </cell>
          <cell r="D49">
            <v>0.0869728041052421</v>
          </cell>
          <cell r="E49">
            <v>1.743218013725702</v>
          </cell>
          <cell r="F49">
            <v>2.441646274325794</v>
          </cell>
          <cell r="G49">
            <v>-0.08205475751734842</v>
          </cell>
        </row>
        <row r="51">
          <cell r="C51">
            <v>4.307576938287459</v>
          </cell>
          <cell r="D51">
            <v>0.12079802394474902</v>
          </cell>
          <cell r="E51">
            <v>1.8248669690885444</v>
          </cell>
          <cell r="F51">
            <v>2.6161697654386318</v>
          </cell>
          <cell r="G51">
            <v>-0.2542578201844661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UK1"/>
      <sheetName val="TableUK2"/>
      <sheetName val="TableUK3"/>
      <sheetName val="TableUK4a"/>
      <sheetName val="TableUK4b"/>
      <sheetName val="TableUK4c"/>
      <sheetName val="TableUK4d"/>
      <sheetName val="TableUK4e"/>
      <sheetName val="TableUK4f"/>
      <sheetName val="TableUK5a"/>
      <sheetName val="TableUK5b"/>
      <sheetName val="TableUK5c"/>
      <sheetName val="TableUK5d"/>
      <sheetName val="TableUK5e"/>
      <sheetName val="TableUK6a"/>
      <sheetName val="TableUK6b"/>
      <sheetName val="TableUK6c"/>
      <sheetName val="TableUK6d"/>
      <sheetName val="TableUK6e"/>
      <sheetName val="TableUK6f"/>
      <sheetName val="TableUK6g"/>
      <sheetName val="TableUK7"/>
      <sheetName val="TableUK8"/>
      <sheetName val="TableUK9"/>
      <sheetName val="TableUK10"/>
      <sheetName val="TableUK11a"/>
      <sheetName val="TableUK12b"/>
      <sheetName val="TableUK12c"/>
      <sheetName val="TableUK12d"/>
      <sheetName val="TableUK15a"/>
      <sheetName val="DataUK1"/>
      <sheetName val="DataUK2"/>
      <sheetName val="DataUK3"/>
      <sheetName val="DataUK4"/>
    </sheetNames>
    <sheetDataSet>
      <sheetData sheetId="20">
        <row r="31">
          <cell r="C31">
            <v>7.03448275862069</v>
          </cell>
          <cell r="D31">
            <v>4.137931034482759</v>
          </cell>
          <cell r="E31">
            <v>1.2413793103448276</v>
          </cell>
          <cell r="F31">
            <v>1.6551724137931036</v>
          </cell>
          <cell r="G31">
            <v>0</v>
          </cell>
        </row>
        <row r="32">
          <cell r="C32">
            <v>6.624165848516089</v>
          </cell>
          <cell r="D32">
            <v>3.5751251006022535</v>
          </cell>
          <cell r="E32">
            <v>1.0628750299087781</v>
          </cell>
          <cell r="F32">
            <v>1.9861657180050571</v>
          </cell>
          <cell r="G32">
            <v>0</v>
          </cell>
        </row>
        <row r="33">
          <cell r="C33">
            <v>6.689497588821755</v>
          </cell>
          <cell r="D33">
            <v>3.0034478970220126</v>
          </cell>
          <cell r="E33">
            <v>1.092162871644368</v>
          </cell>
          <cell r="F33">
            <v>2.5938868201553746</v>
          </cell>
          <cell r="G33">
            <v>0</v>
          </cell>
        </row>
        <row r="34">
          <cell r="C34">
            <v>6.943232569583164</v>
          </cell>
          <cell r="D34">
            <v>2.4301313993541074</v>
          </cell>
          <cell r="E34">
            <v>1.0414848854374745</v>
          </cell>
          <cell r="F34">
            <v>3.079172704771664</v>
          </cell>
          <cell r="G34">
            <v>0.39244358001991797</v>
          </cell>
        </row>
        <row r="36">
          <cell r="C36">
            <v>6.720365818078171</v>
          </cell>
          <cell r="D36">
            <v>1.7186256621920093</v>
          </cell>
          <cell r="E36">
            <v>1.215968330997834</v>
          </cell>
          <cell r="F36">
            <v>2.7855950568563053</v>
          </cell>
          <cell r="G36">
            <v>1.0001767680320213</v>
          </cell>
        </row>
        <row r="39">
          <cell r="C39">
            <v>6.793364132717342</v>
          </cell>
          <cell r="D39">
            <v>0.3296934061318773</v>
          </cell>
          <cell r="E39">
            <v>1.4526768288163645</v>
          </cell>
          <cell r="F39">
            <v>3.2470291770635153</v>
          </cell>
          <cell r="G39">
            <v>1.7639647207055855</v>
          </cell>
        </row>
        <row r="40">
          <cell r="C40">
            <v>2.530630797168719</v>
          </cell>
          <cell r="D40">
            <v>0.37850200114351057</v>
          </cell>
          <cell r="E40">
            <v>0.7053554412044979</v>
          </cell>
          <cell r="F40">
            <v>0.6062930803781718</v>
          </cell>
          <cell r="G40">
            <v>0.8404802744425386</v>
          </cell>
        </row>
        <row r="41">
          <cell r="C41">
            <v>2.0792088237062445</v>
          </cell>
          <cell r="D41">
            <v>0.17018413561574136</v>
          </cell>
          <cell r="E41">
            <v>0.9363012925893691</v>
          </cell>
          <cell r="F41">
            <v>1.028107523992312</v>
          </cell>
          <cell r="G41">
            <v>-0.055384128491178096</v>
          </cell>
        </row>
        <row r="42">
          <cell r="C42">
            <v>3.330994376418094</v>
          </cell>
          <cell r="D42">
            <v>0.10342297833557475</v>
          </cell>
          <cell r="E42">
            <v>1.3437314262897608</v>
          </cell>
          <cell r="F42">
            <v>1.8266429357309397</v>
          </cell>
          <cell r="G42">
            <v>0.05719703606181827</v>
          </cell>
        </row>
        <row r="44">
          <cell r="C44">
            <v>4.622802194046009</v>
          </cell>
          <cell r="D44">
            <v>0.059480094093728245</v>
          </cell>
          <cell r="E44">
            <v>1.9264882078936019</v>
          </cell>
          <cell r="F44">
            <v>2.6727520246020053</v>
          </cell>
          <cell r="G44">
            <v>-0.0359181325433268</v>
          </cell>
        </row>
        <row r="46">
          <cell r="C46">
            <v>5.2255482740227075</v>
          </cell>
          <cell r="D46">
            <v>0.0347077649927608</v>
          </cell>
          <cell r="E46">
            <v>2.9959704335898802</v>
          </cell>
          <cell r="F46">
            <v>2.398783052655643</v>
          </cell>
          <cell r="G46">
            <v>-0.20391297721557575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 FR.1"/>
      <sheetName val="Table FR.2"/>
      <sheetName val="Table FR.3"/>
      <sheetName val="Table FR.3b"/>
      <sheetName val="Table FR.3c"/>
      <sheetName val="Table FR.4a"/>
      <sheetName val="Table FR.4b"/>
      <sheetName val="Table FR.4c"/>
      <sheetName val="Table FR.4d"/>
      <sheetName val="Table FR.4e"/>
      <sheetName val="Table FR.4f"/>
      <sheetName val="Table FR.5a"/>
      <sheetName val="Table FR.5b"/>
      <sheetName val="Table FR.5c"/>
      <sheetName val="Table FR.5d"/>
      <sheetName val="Table FR.6a"/>
      <sheetName val="Table FR.6b"/>
      <sheetName val="Table FR.6c"/>
      <sheetName val="Table FR.6d"/>
      <sheetName val="Table FR.6e"/>
      <sheetName val="Table FR.6f"/>
      <sheetName val="Table FR.7"/>
      <sheetName val="Table FR.8"/>
      <sheetName val="Table FR.8b"/>
      <sheetName val="Table FR.9"/>
      <sheetName val="Table FR.10"/>
      <sheetName val="Table FR.11a"/>
      <sheetName val="Table FR.11b"/>
      <sheetName val="Table FR.12"/>
      <sheetName val="Table FR.12b"/>
      <sheetName val="Table FR.12c"/>
      <sheetName val="Table FR.13"/>
      <sheetName val="Table FR.14a"/>
      <sheetName val="Table FR.14b"/>
      <sheetName val="Table FR.14c"/>
      <sheetName val="Table FR.14d"/>
      <sheetName val="Table FR.14e"/>
      <sheetName val="Table FR.15a"/>
      <sheetName val="Table FR.15b"/>
      <sheetName val="Table FR.15c"/>
      <sheetName val="DataFR1"/>
      <sheetName val="DataFR2"/>
      <sheetName val="Summary"/>
      <sheetName val="TableFR1"/>
      <sheetName val="TableFR2"/>
      <sheetName val="TableFR3"/>
      <sheetName val="TableFR6d"/>
      <sheetName val="TableFR6dold"/>
      <sheetName val="TableFR4a"/>
      <sheetName val="TableFR4b"/>
      <sheetName val="TableFR4c"/>
      <sheetName val="TableFR4d"/>
      <sheetName val="TableFR4e"/>
      <sheetName val="TableFR4f"/>
      <sheetName val="TableFR5a"/>
      <sheetName val="TableFR5b"/>
      <sheetName val="TableFR5d"/>
      <sheetName val="TableFR6a"/>
      <sheetName val="TableFR6b"/>
      <sheetName val="TableFR6c"/>
      <sheetName val="TableFR7a"/>
      <sheetName val="TableFR7b"/>
      <sheetName val="TableFR7d"/>
      <sheetName val="TableFR9z"/>
      <sheetName val="TableFR8z"/>
      <sheetName val="TableFR9"/>
      <sheetName val="TableFR10"/>
      <sheetName val="TableFR11a"/>
      <sheetName val="TableFR11b"/>
      <sheetName val="TableFR12"/>
      <sheetName val="TableFR13"/>
      <sheetName val="TableFR14a"/>
      <sheetName val="TableFR14b"/>
      <sheetName val="TableFR14c"/>
      <sheetName val="TableFR14d"/>
      <sheetName val="TableFR14e"/>
      <sheetName val="TableFR15a"/>
      <sheetName val="TableFR15b"/>
      <sheetName val="TableFR15c"/>
      <sheetName val="TableFR3b"/>
      <sheetName val="TableFR3c"/>
      <sheetName val="TableFR5c"/>
      <sheetName val="TableFR6e"/>
      <sheetName val="TableFR6f"/>
      <sheetName val="TableFR7"/>
      <sheetName val="TableFR8"/>
      <sheetName val="TableFR12b"/>
      <sheetName val="TableFR12c"/>
      <sheetName val="Index2"/>
    </sheetNames>
    <sheetDataSet>
      <sheetData sheetId="21">
        <row r="30">
          <cell r="C30">
            <v>7.28008913015485</v>
          </cell>
          <cell r="D30">
            <v>4.853392753436566</v>
          </cell>
          <cell r="E30">
            <v>0.9706785506873132</v>
          </cell>
          <cell r="F30">
            <v>1.45601782603097</v>
          </cell>
          <cell r="G30">
            <v>0</v>
          </cell>
        </row>
        <row r="31">
          <cell r="C31">
            <v>7.161499041907062</v>
          </cell>
          <cell r="D31">
            <v>4.433308930704372</v>
          </cell>
          <cell r="E31">
            <v>1.3640950556013451</v>
          </cell>
          <cell r="F31">
            <v>1.3470438674063285</v>
          </cell>
          <cell r="G31">
            <v>0.017051188195016817</v>
          </cell>
        </row>
        <row r="32">
          <cell r="C32">
            <v>7.164486212718518</v>
          </cell>
          <cell r="D32">
            <v>3.9593213280812853</v>
          </cell>
          <cell r="E32">
            <v>1.3197737760270953</v>
          </cell>
          <cell r="F32">
            <v>1.8495686775465439</v>
          </cell>
          <cell r="G32">
            <v>0.035822431063592584</v>
          </cell>
        </row>
        <row r="33">
          <cell r="C33">
            <v>7.33708539169531</v>
          </cell>
          <cell r="D33">
            <v>3.7149799451621823</v>
          </cell>
          <cell r="E33">
            <v>1.5092106027221366</v>
          </cell>
          <cell r="F33">
            <v>2.0548482821678324</v>
          </cell>
          <cell r="G33">
            <v>0.0580465616431591</v>
          </cell>
        </row>
        <row r="37">
          <cell r="C37">
            <v>7.503672850395193</v>
          </cell>
          <cell r="D37">
            <v>3.3349657112867526</v>
          </cell>
          <cell r="E37">
            <v>1.8079024645396606</v>
          </cell>
          <cell r="F37">
            <v>1.8342311412077137</v>
          </cell>
          <cell r="G37">
            <v>0.5265735333610662</v>
          </cell>
        </row>
        <row r="40">
          <cell r="C40">
            <v>7.188848974513044</v>
          </cell>
          <cell r="D40">
            <v>2.301113483246618</v>
          </cell>
          <cell r="E40">
            <v>1.8110615377403936</v>
          </cell>
          <cell r="F40">
            <v>2.0113436372081543</v>
          </cell>
          <cell r="G40">
            <v>1.0653303163178784</v>
          </cell>
        </row>
        <row r="42">
          <cell r="C42">
            <v>6.711906655372572</v>
          </cell>
          <cell r="D42">
            <v>1.351271273664412</v>
          </cell>
          <cell r="E42">
            <v>1.702424005965361</v>
          </cell>
          <cell r="F42">
            <v>2.531411152473298</v>
          </cell>
          <cell r="G42">
            <v>1.1268002232695014</v>
          </cell>
        </row>
        <row r="43">
          <cell r="C43">
            <v>2.497758654719582</v>
          </cell>
          <cell r="D43">
            <v>0.6</v>
          </cell>
          <cell r="E43">
            <v>0.9</v>
          </cell>
          <cell r="F43">
            <v>0.9344398836891427</v>
          </cell>
          <cell r="G43">
            <v>0.06331877103043894</v>
          </cell>
        </row>
        <row r="44">
          <cell r="C44">
            <v>2.9141243635857834</v>
          </cell>
          <cell r="D44">
            <v>0.45</v>
          </cell>
          <cell r="E44">
            <v>0.85</v>
          </cell>
          <cell r="F44">
            <v>1.5808188892521888</v>
          </cell>
          <cell r="G44">
            <v>0.03330547433359475</v>
          </cell>
        </row>
        <row r="45">
          <cell r="C45">
            <v>3.6314071148275064</v>
          </cell>
          <cell r="D45">
            <v>0.4207002522282803</v>
          </cell>
          <cell r="E45">
            <v>1.2205363766056538</v>
          </cell>
          <cell r="F45">
            <v>1.8480498602418436</v>
          </cell>
          <cell r="G45">
            <v>0.14212062575172893</v>
          </cell>
        </row>
        <row r="47">
          <cell r="C47">
            <v>3.6784647008104043</v>
          </cell>
          <cell r="D47">
            <v>0.1579819544865566</v>
          </cell>
          <cell r="E47">
            <v>1.777440133374716</v>
          </cell>
          <cell r="F47">
            <v>1.6425597815540027</v>
          </cell>
          <cell r="G47">
            <v>0.10048283139512906</v>
          </cell>
        </row>
        <row r="48">
          <cell r="C48">
            <v>5.025311546569709</v>
          </cell>
          <cell r="D48">
            <v>0.13045003371262756</v>
          </cell>
          <cell r="E48">
            <v>2.8534208222077995</v>
          </cell>
          <cell r="F48">
            <v>2.044199680531164</v>
          </cell>
          <cell r="G48">
            <v>-0.0027589898818820126</v>
          </cell>
        </row>
        <row r="49">
          <cell r="C49">
            <v>6.053871254194354</v>
          </cell>
          <cell r="D49">
            <v>0.12163925879884269</v>
          </cell>
          <cell r="E49">
            <v>3.714644560988906</v>
          </cell>
          <cell r="F49">
            <v>2.344559902991425</v>
          </cell>
          <cell r="G49">
            <v>-0.12697246858482014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9">
        <row r="3">
          <cell r="A3" t="str">
            <v>Table DE.4b: Sources of private wealth accumulation in Germany, 1870-2010 - Multiplicative decomposition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1"/>
    <pageSetUpPr fitToPage="1"/>
  </sheetPr>
  <dimension ref="A2:L28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B2"/>
    </sheetView>
  </sheetViews>
  <sheetFormatPr defaultColWidth="0" defaultRowHeight="0" customHeight="1" zeroHeight="1"/>
  <cols>
    <col min="1" max="1" width="41.00390625" style="39" customWidth="1"/>
    <col min="2" max="2" width="111.125" style="34" customWidth="1"/>
    <col min="3" max="6" width="0" style="34" hidden="1" customWidth="1"/>
    <col min="7" max="16384" width="10.875" style="34" hidden="1" customWidth="1"/>
  </cols>
  <sheetData>
    <row r="1" ht="15"/>
    <row r="2" spans="1:12" ht="39.75" customHeight="1">
      <c r="A2" s="63" t="s">
        <v>20</v>
      </c>
      <c r="B2" s="63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8">
      <c r="A3" s="64" t="s">
        <v>21</v>
      </c>
      <c r="B3" s="64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18">
      <c r="B4" s="36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ht="15">
      <c r="B5" s="37"/>
    </row>
    <row r="6" spans="1:12" ht="27" customHeight="1">
      <c r="A6" s="65" t="s">
        <v>22</v>
      </c>
      <c r="B6" s="65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22.5" customHeight="1" thickBot="1">
      <c r="A7" s="66" t="s">
        <v>55</v>
      </c>
      <c r="B7" s="66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2" ht="30" customHeight="1" thickTop="1">
      <c r="A8" s="36"/>
      <c r="B8" s="40"/>
    </row>
    <row r="9" spans="1:2" ht="18" customHeight="1">
      <c r="A9" s="44" t="s">
        <v>19</v>
      </c>
      <c r="B9" s="43" t="s">
        <v>51</v>
      </c>
    </row>
    <row r="10" spans="1:2" ht="18" customHeight="1">
      <c r="A10" s="44" t="s">
        <v>23</v>
      </c>
      <c r="B10" s="43" t="s">
        <v>37</v>
      </c>
    </row>
    <row r="11" spans="1:2" ht="18" customHeight="1">
      <c r="A11" s="44" t="s">
        <v>24</v>
      </c>
      <c r="B11" s="43" t="s">
        <v>38</v>
      </c>
    </row>
    <row r="12" spans="1:2" ht="18" customHeight="1">
      <c r="A12" s="44" t="s">
        <v>25</v>
      </c>
      <c r="B12" s="43" t="s">
        <v>39</v>
      </c>
    </row>
    <row r="13" spans="1:2" ht="18" customHeight="1">
      <c r="A13" s="44" t="s">
        <v>26</v>
      </c>
      <c r="B13" s="43" t="s">
        <v>40</v>
      </c>
    </row>
    <row r="14" spans="1:2" ht="18" customHeight="1">
      <c r="A14" s="44" t="s">
        <v>27</v>
      </c>
      <c r="B14" s="43" t="s">
        <v>41</v>
      </c>
    </row>
    <row r="15" spans="1:2" ht="18" customHeight="1">
      <c r="A15" s="44" t="s">
        <v>53</v>
      </c>
      <c r="B15" s="43" t="s">
        <v>42</v>
      </c>
    </row>
    <row r="16" spans="1:2" ht="18" customHeight="1">
      <c r="A16" s="44" t="s">
        <v>54</v>
      </c>
      <c r="B16" s="43" t="s">
        <v>42</v>
      </c>
    </row>
    <row r="17" spans="1:2" ht="18" customHeight="1">
      <c r="A17" s="44" t="s">
        <v>28</v>
      </c>
      <c r="B17" s="43" t="s">
        <v>43</v>
      </c>
    </row>
    <row r="18" spans="1:2" ht="18" customHeight="1">
      <c r="A18" s="44" t="s">
        <v>29</v>
      </c>
      <c r="B18" s="43" t="s">
        <v>44</v>
      </c>
    </row>
    <row r="19" spans="1:2" ht="18" customHeight="1">
      <c r="A19" s="44" t="s">
        <v>30</v>
      </c>
      <c r="B19" s="43" t="s">
        <v>45</v>
      </c>
    </row>
    <row r="20" spans="1:2" ht="18" customHeight="1">
      <c r="A20" s="44" t="s">
        <v>31</v>
      </c>
      <c r="B20" s="43" t="s">
        <v>46</v>
      </c>
    </row>
    <row r="21" spans="1:2" ht="18" customHeight="1">
      <c r="A21" s="44" t="s">
        <v>32</v>
      </c>
      <c r="B21" s="43" t="s">
        <v>47</v>
      </c>
    </row>
    <row r="22" spans="1:2" ht="18" customHeight="1">
      <c r="A22" s="44" t="s">
        <v>33</v>
      </c>
      <c r="B22" s="43" t="s">
        <v>48</v>
      </c>
    </row>
    <row r="23" spans="1:2" ht="18" customHeight="1">
      <c r="A23" s="44" t="s">
        <v>34</v>
      </c>
      <c r="B23" s="43" t="s">
        <v>49</v>
      </c>
    </row>
    <row r="24" spans="1:2" ht="18" customHeight="1">
      <c r="A24" s="44" t="s">
        <v>35</v>
      </c>
      <c r="B24" s="43" t="s">
        <v>52</v>
      </c>
    </row>
    <row r="25" spans="1:2" ht="18" customHeight="1">
      <c r="A25" s="45" t="s">
        <v>36</v>
      </c>
      <c r="B25" s="43" t="s">
        <v>50</v>
      </c>
    </row>
    <row r="26" s="42" customFormat="1" ht="30" customHeight="1" thickBot="1">
      <c r="A26" s="41"/>
    </row>
    <row r="27" ht="15.75" thickTop="1"/>
    <row r="28" ht="15">
      <c r="B28" s="46"/>
    </row>
    <row r="29" ht="15" hidden="1"/>
    <row r="30" ht="15" hidden="1"/>
    <row r="31" ht="15" hidden="1"/>
  </sheetData>
  <sheetProtection/>
  <mergeCells count="4">
    <mergeCell ref="A2:B2"/>
    <mergeCell ref="A3:B3"/>
    <mergeCell ref="A6:B6"/>
    <mergeCell ref="A7:B7"/>
  </mergeCells>
  <printOptions/>
  <pageMargins left="0.7500000000000001" right="0.7500000000000001" top="1" bottom="1" header="0.5" footer="0.5"/>
  <pageSetup fitToHeight="1" fitToWidth="1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G19"/>
  <sheetViews>
    <sheetView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4" sqref="A4:F4"/>
    </sheetView>
  </sheetViews>
  <sheetFormatPr defaultColWidth="10.375" defaultRowHeight="15.75"/>
  <cols>
    <col min="1" max="6" width="7.875" style="1" customWidth="1"/>
    <col min="7" max="7" width="9.625" style="1" customWidth="1"/>
    <col min="8" max="16384" width="10.375" style="1" customWidth="1"/>
  </cols>
  <sheetData>
    <row r="1" spans="2:6" ht="12">
      <c r="B1" s="2"/>
      <c r="C1" s="3"/>
      <c r="D1" s="3"/>
      <c r="E1" s="3"/>
      <c r="F1" s="3"/>
    </row>
    <row r="3" ht="12.75" thickBot="1"/>
    <row r="4" spans="1:7" ht="15.75" thickTop="1">
      <c r="A4" s="68" t="s">
        <v>7</v>
      </c>
      <c r="B4" s="69"/>
      <c r="C4" s="69"/>
      <c r="D4" s="69"/>
      <c r="E4" s="69"/>
      <c r="F4" s="70"/>
      <c r="G4" s="4"/>
    </row>
    <row r="5" spans="1:7" ht="12">
      <c r="A5" s="5"/>
      <c r="B5" s="4"/>
      <c r="C5" s="4"/>
      <c r="D5" s="4"/>
      <c r="E5" s="4"/>
      <c r="F5" s="25"/>
      <c r="G5" s="4"/>
    </row>
    <row r="6" spans="1:7" ht="12.75" thickBot="1">
      <c r="A6" s="5"/>
      <c r="B6" s="6"/>
      <c r="C6" s="7"/>
      <c r="D6" s="7"/>
      <c r="E6" s="7"/>
      <c r="F6" s="30"/>
      <c r="G6" s="4"/>
    </row>
    <row r="7" spans="1:7" ht="39.75" customHeight="1" thickTop="1">
      <c r="A7" s="67"/>
      <c r="B7" s="8" t="s">
        <v>0</v>
      </c>
      <c r="C7" s="71" t="s">
        <v>1</v>
      </c>
      <c r="D7" s="71" t="s">
        <v>2</v>
      </c>
      <c r="E7" s="71" t="s">
        <v>3</v>
      </c>
      <c r="F7" s="73" t="s">
        <v>4</v>
      </c>
      <c r="G7" s="4"/>
    </row>
    <row r="8" spans="1:7" ht="30" customHeight="1" thickBot="1">
      <c r="A8" s="67"/>
      <c r="B8" s="9" t="s">
        <v>5</v>
      </c>
      <c r="C8" s="72"/>
      <c r="D8" s="72"/>
      <c r="E8" s="72"/>
      <c r="F8" s="74"/>
      <c r="G8" s="4"/>
    </row>
    <row r="9" spans="1:7" ht="12.75" thickTop="1">
      <c r="A9" s="10">
        <v>1700</v>
      </c>
      <c r="B9" s="14">
        <f>'[3]TableUK6f'!C31</f>
        <v>7.03448275862069</v>
      </c>
      <c r="C9" s="15">
        <f>'[3]TableUK6f'!D31</f>
        <v>4.137931034482759</v>
      </c>
      <c r="D9" s="16">
        <f>'[3]TableUK6f'!E31</f>
        <v>1.2413793103448276</v>
      </c>
      <c r="E9" s="16">
        <f>'[3]TableUK6f'!F31</f>
        <v>1.6551724137931036</v>
      </c>
      <c r="F9" s="31">
        <f>'[3]TableUK6f'!G31</f>
        <v>0</v>
      </c>
      <c r="G9" s="4"/>
    </row>
    <row r="10" spans="1:7" ht="12">
      <c r="A10" s="10">
        <v>1750</v>
      </c>
      <c r="B10" s="17">
        <f>'[3]TableUK6f'!C32</f>
        <v>6.624165848516089</v>
      </c>
      <c r="C10" s="18">
        <f>'[3]TableUK6f'!D32</f>
        <v>3.5751251006022535</v>
      </c>
      <c r="D10" s="16">
        <f>'[3]TableUK6f'!E32</f>
        <v>1.0628750299087781</v>
      </c>
      <c r="E10" s="16">
        <f>'[3]TableUK6f'!F32</f>
        <v>1.9861657180050571</v>
      </c>
      <c r="F10" s="31">
        <f>'[3]TableUK6f'!G32</f>
        <v>0</v>
      </c>
      <c r="G10" s="4"/>
    </row>
    <row r="11" spans="1:7" ht="12">
      <c r="A11" s="10">
        <v>1810</v>
      </c>
      <c r="B11" s="17">
        <f>'[3]TableUK6f'!C33</f>
        <v>6.689497588821755</v>
      </c>
      <c r="C11" s="18">
        <f>'[3]TableUK6f'!D33</f>
        <v>3.0034478970220126</v>
      </c>
      <c r="D11" s="16">
        <f>'[3]TableUK6f'!E33</f>
        <v>1.092162871644368</v>
      </c>
      <c r="E11" s="16">
        <f>'[3]TableUK6f'!F33</f>
        <v>2.5938868201553746</v>
      </c>
      <c r="F11" s="31">
        <f>'[3]TableUK6f'!G33</f>
        <v>0</v>
      </c>
      <c r="G11" s="4"/>
    </row>
    <row r="12" spans="1:7" ht="12">
      <c r="A12" s="11">
        <v>1850</v>
      </c>
      <c r="B12" s="17">
        <f>'[3]TableUK6f'!C34</f>
        <v>6.943232569583164</v>
      </c>
      <c r="C12" s="18">
        <f>'[3]TableUK6f'!D34</f>
        <v>2.4301313993541074</v>
      </c>
      <c r="D12" s="16">
        <f>'[3]TableUK6f'!E34</f>
        <v>1.0414848854374745</v>
      </c>
      <c r="E12" s="16">
        <f>'[3]TableUK6f'!F34</f>
        <v>3.079172704771664</v>
      </c>
      <c r="F12" s="31">
        <f>'[3]TableUK6f'!G34</f>
        <v>0.39244358001991797</v>
      </c>
      <c r="G12" s="4"/>
    </row>
    <row r="13" spans="1:7" ht="12">
      <c r="A13" s="10">
        <v>1880</v>
      </c>
      <c r="B13" s="17">
        <f>'[3]TableUK6f'!C36</f>
        <v>6.720365818078171</v>
      </c>
      <c r="C13" s="18">
        <f>'[3]TableUK6f'!D36</f>
        <v>1.7186256621920093</v>
      </c>
      <c r="D13" s="16">
        <f>'[3]TableUK6f'!E36</f>
        <v>1.215968330997834</v>
      </c>
      <c r="E13" s="16">
        <f>'[3]TableUK6f'!F36</f>
        <v>2.7855950568563053</v>
      </c>
      <c r="F13" s="31">
        <f>'[3]TableUK6f'!G36</f>
        <v>1.0001767680320213</v>
      </c>
      <c r="G13" s="4"/>
    </row>
    <row r="14" spans="1:7" ht="12">
      <c r="A14" s="12">
        <v>1910</v>
      </c>
      <c r="B14" s="17">
        <f>'[3]TableUK6f'!C39</f>
        <v>6.793364132717342</v>
      </c>
      <c r="C14" s="18">
        <f>'[3]TableUK6f'!D39</f>
        <v>0.3296934061318773</v>
      </c>
      <c r="D14" s="19">
        <f>'[3]TableUK6f'!E39</f>
        <v>1.4526768288163645</v>
      </c>
      <c r="E14" s="16">
        <f>'[3]TableUK6f'!F39</f>
        <v>3.2470291770635153</v>
      </c>
      <c r="F14" s="31">
        <f>'[3]TableUK6f'!G39</f>
        <v>1.7639647207055855</v>
      </c>
      <c r="G14" s="4"/>
    </row>
    <row r="15" spans="1:7" ht="12">
      <c r="A15" s="12">
        <v>1920</v>
      </c>
      <c r="B15" s="20">
        <f>'[3]TableUK6f'!C40</f>
        <v>2.530630797168719</v>
      </c>
      <c r="C15" s="21">
        <f>'[3]TableUK6f'!D40</f>
        <v>0.37850200114351057</v>
      </c>
      <c r="D15" s="19">
        <f>'[3]TableUK6f'!E40</f>
        <v>0.7053554412044979</v>
      </c>
      <c r="E15" s="19">
        <f>'[3]TableUK6f'!F40</f>
        <v>0.6062930803781718</v>
      </c>
      <c r="F15" s="32">
        <f>'[3]TableUK6f'!G40</f>
        <v>0.8404802744425386</v>
      </c>
      <c r="G15" s="4"/>
    </row>
    <row r="16" spans="1:7" ht="12">
      <c r="A16" s="12">
        <v>1950</v>
      </c>
      <c r="B16" s="20">
        <f>'[3]TableUK6f'!C41</f>
        <v>2.0792088237062445</v>
      </c>
      <c r="C16" s="21">
        <f>'[3]TableUK6f'!D41</f>
        <v>0.17018413561574136</v>
      </c>
      <c r="D16" s="19">
        <f>'[3]TableUK6f'!E41</f>
        <v>0.9363012925893691</v>
      </c>
      <c r="E16" s="19">
        <f>'[3]TableUK6f'!F41</f>
        <v>1.028107523992312</v>
      </c>
      <c r="F16" s="32">
        <f>'[3]TableUK6f'!G41</f>
        <v>-0.055384128491178096</v>
      </c>
      <c r="G16" s="4"/>
    </row>
    <row r="17" spans="1:7" ht="12">
      <c r="A17" s="12">
        <v>1970</v>
      </c>
      <c r="B17" s="20">
        <f>'[3]TableUK6f'!C42</f>
        <v>3.330994376418094</v>
      </c>
      <c r="C17" s="21">
        <f>'[3]TableUK6f'!D42</f>
        <v>0.10342297833557475</v>
      </c>
      <c r="D17" s="19">
        <f>'[3]TableUK6f'!E42</f>
        <v>1.3437314262897608</v>
      </c>
      <c r="E17" s="19">
        <f>'[3]TableUK6f'!F42</f>
        <v>1.8266429357309397</v>
      </c>
      <c r="F17" s="32">
        <f>'[3]TableUK6f'!G42</f>
        <v>0.05719703606181827</v>
      </c>
      <c r="G17" s="4"/>
    </row>
    <row r="18" spans="1:7" ht="12">
      <c r="A18" s="12">
        <v>1990</v>
      </c>
      <c r="B18" s="20">
        <f>'[3]TableUK6f'!C44</f>
        <v>4.622802194046009</v>
      </c>
      <c r="C18" s="21">
        <f>'[3]TableUK6f'!D44</f>
        <v>0.059480094093728245</v>
      </c>
      <c r="D18" s="19">
        <f>'[3]TableUK6f'!E44</f>
        <v>1.9264882078936019</v>
      </c>
      <c r="E18" s="19">
        <f>'[3]TableUK6f'!F44</f>
        <v>2.6727520246020053</v>
      </c>
      <c r="F18" s="32">
        <f>'[3]TableUK6f'!G44</f>
        <v>-0.0359181325433268</v>
      </c>
      <c r="G18" s="4"/>
    </row>
    <row r="19" spans="1:7" ht="12.75" thickBot="1">
      <c r="A19" s="13">
        <v>2010</v>
      </c>
      <c r="B19" s="22">
        <f>'[3]TableUK6f'!C46</f>
        <v>5.2255482740227075</v>
      </c>
      <c r="C19" s="23">
        <f>'[3]TableUK6f'!D46</f>
        <v>0.0347077649927608</v>
      </c>
      <c r="D19" s="24">
        <f>'[3]TableUK6f'!E46</f>
        <v>2.9959704335898802</v>
      </c>
      <c r="E19" s="24">
        <f>'[3]TableUK6f'!F46</f>
        <v>2.398783052655643</v>
      </c>
      <c r="F19" s="33">
        <f>'[3]TableUK6f'!G46</f>
        <v>-0.20391297721557575</v>
      </c>
      <c r="G19" s="4"/>
    </row>
    <row r="20" ht="12.75" thickTop="1"/>
  </sheetData>
  <sheetProtection/>
  <mergeCells count="6">
    <mergeCell ref="A7:A8"/>
    <mergeCell ref="A4:F4"/>
    <mergeCell ref="C7:C8"/>
    <mergeCell ref="D7:D8"/>
    <mergeCell ref="E7:E8"/>
    <mergeCell ref="F7:F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G21"/>
  <sheetViews>
    <sheetView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D13" sqref="D13"/>
    </sheetView>
  </sheetViews>
  <sheetFormatPr defaultColWidth="10.375" defaultRowHeight="15.75"/>
  <cols>
    <col min="1" max="1" width="7.875" style="1" customWidth="1"/>
    <col min="2" max="6" width="9.00390625" style="1" customWidth="1"/>
    <col min="7" max="7" width="9.625" style="1" customWidth="1"/>
    <col min="8" max="16384" width="10.375" style="1" customWidth="1"/>
  </cols>
  <sheetData>
    <row r="1" spans="2:6" ht="12">
      <c r="B1" s="2"/>
      <c r="C1" s="3"/>
      <c r="D1" s="3"/>
      <c r="E1" s="3"/>
      <c r="F1" s="3"/>
    </row>
    <row r="3" ht="12.75" thickBot="1"/>
    <row r="4" spans="1:7" ht="24.75" customHeight="1" thickTop="1">
      <c r="A4" s="75" t="s">
        <v>10</v>
      </c>
      <c r="B4" s="76"/>
      <c r="C4" s="76"/>
      <c r="D4" s="76"/>
      <c r="E4" s="76"/>
      <c r="F4" s="77"/>
      <c r="G4" s="4"/>
    </row>
    <row r="5" spans="1:7" ht="12">
      <c r="A5" s="5"/>
      <c r="B5" s="4"/>
      <c r="C5" s="4"/>
      <c r="D5" s="4"/>
      <c r="E5" s="4"/>
      <c r="F5" s="25"/>
      <c r="G5" s="4"/>
    </row>
    <row r="6" spans="1:7" ht="12.75" thickBot="1">
      <c r="A6" s="5"/>
      <c r="B6" s="6"/>
      <c r="C6" s="7"/>
      <c r="D6" s="7"/>
      <c r="E6" s="7"/>
      <c r="F6" s="30"/>
      <c r="G6" s="4"/>
    </row>
    <row r="7" spans="1:7" ht="39.75" customHeight="1" thickTop="1">
      <c r="A7" s="67"/>
      <c r="B7" s="8" t="s">
        <v>0</v>
      </c>
      <c r="C7" s="71" t="s">
        <v>1</v>
      </c>
      <c r="D7" s="71" t="s">
        <v>2</v>
      </c>
      <c r="E7" s="71" t="s">
        <v>3</v>
      </c>
      <c r="F7" s="73" t="s">
        <v>4</v>
      </c>
      <c r="G7" s="4"/>
    </row>
    <row r="8" spans="1:7" ht="30" customHeight="1" thickBot="1">
      <c r="A8" s="67"/>
      <c r="B8" s="9" t="s">
        <v>5</v>
      </c>
      <c r="C8" s="72"/>
      <c r="D8" s="72"/>
      <c r="E8" s="72"/>
      <c r="F8" s="74"/>
      <c r="G8" s="4"/>
    </row>
    <row r="9" spans="1:7" ht="12.75" thickTop="1">
      <c r="A9" s="10">
        <v>1700</v>
      </c>
      <c r="B9" s="14">
        <f>'[4]Table FR.6f'!C$30</f>
        <v>7.28008913015485</v>
      </c>
      <c r="C9" s="15">
        <f>'[4]Table FR.6f'!D$30</f>
        <v>4.853392753436566</v>
      </c>
      <c r="D9" s="16">
        <f>'[4]Table FR.6f'!E$30</f>
        <v>0.9706785506873132</v>
      </c>
      <c r="E9" s="16">
        <f>'[4]Table FR.6f'!F$30</f>
        <v>1.45601782603097</v>
      </c>
      <c r="F9" s="31">
        <f>'[4]Table FR.6f'!G$30</f>
        <v>0</v>
      </c>
      <c r="G9" s="4"/>
    </row>
    <row r="10" spans="1:7" ht="12">
      <c r="A10" s="10">
        <v>1750</v>
      </c>
      <c r="B10" s="17">
        <f>'[4]Table FR.6f'!C$31</f>
        <v>7.161499041907062</v>
      </c>
      <c r="C10" s="18">
        <f>'[4]Table FR.6f'!D$31</f>
        <v>4.433308930704372</v>
      </c>
      <c r="D10" s="16">
        <f>'[4]Table FR.6f'!E$31</f>
        <v>1.3640950556013451</v>
      </c>
      <c r="E10" s="16">
        <f>'[4]Table FR.6f'!F$31</f>
        <v>1.3470438674063285</v>
      </c>
      <c r="F10" s="31">
        <f>'[4]Table FR.6f'!G$31</f>
        <v>0.017051188195016817</v>
      </c>
      <c r="G10" s="4"/>
    </row>
    <row r="11" spans="1:7" ht="12">
      <c r="A11" s="10">
        <v>1780</v>
      </c>
      <c r="B11" s="17">
        <f>'[4]Table FR.6f'!C$32</f>
        <v>7.164486212718518</v>
      </c>
      <c r="C11" s="18">
        <f>'[4]Table FR.6f'!D$32</f>
        <v>3.9593213280812853</v>
      </c>
      <c r="D11" s="16">
        <f>'[4]Table FR.6f'!E$32</f>
        <v>1.3197737760270953</v>
      </c>
      <c r="E11" s="16">
        <f>'[4]Table FR.6f'!F$32</f>
        <v>1.8495686775465439</v>
      </c>
      <c r="F11" s="31">
        <f>'[4]Table FR.6f'!G$32</f>
        <v>0.035822431063592584</v>
      </c>
      <c r="G11" s="4"/>
    </row>
    <row r="12" spans="1:7" ht="12">
      <c r="A12" s="10">
        <v>1810</v>
      </c>
      <c r="B12" s="17">
        <f>'[4]Table FR.6f'!C$33</f>
        <v>7.33708539169531</v>
      </c>
      <c r="C12" s="18">
        <f>'[4]Table FR.6f'!D$33</f>
        <v>3.7149799451621823</v>
      </c>
      <c r="D12" s="16">
        <f>'[4]Table FR.6f'!E$33</f>
        <v>1.5092106027221366</v>
      </c>
      <c r="E12" s="16">
        <f>'[4]Table FR.6f'!F$33</f>
        <v>2.0548482821678324</v>
      </c>
      <c r="F12" s="31">
        <f>'[4]Table FR.6f'!G$33</f>
        <v>0.0580465616431591</v>
      </c>
      <c r="G12" s="4"/>
    </row>
    <row r="13" spans="1:7" ht="12">
      <c r="A13" s="47">
        <v>1850</v>
      </c>
      <c r="B13" s="17">
        <f>'[4]Table FR.6f'!C$37</f>
        <v>7.503672850395193</v>
      </c>
      <c r="C13" s="18">
        <f>'[4]Table FR.6f'!D$37</f>
        <v>3.3349657112867526</v>
      </c>
      <c r="D13" s="16">
        <f>'[4]Table FR.6f'!E$37</f>
        <v>1.8079024645396606</v>
      </c>
      <c r="E13" s="16">
        <f>'[4]Table FR.6f'!F$37</f>
        <v>1.8342311412077137</v>
      </c>
      <c r="F13" s="31">
        <f>'[4]Table FR.6f'!G$37</f>
        <v>0.5265735333610662</v>
      </c>
      <c r="G13" s="4"/>
    </row>
    <row r="14" spans="1:7" ht="12">
      <c r="A14" s="10">
        <v>1880</v>
      </c>
      <c r="B14" s="17">
        <f>'[4]Table FR.6f'!C$40</f>
        <v>7.188848974513044</v>
      </c>
      <c r="C14" s="18">
        <f>'[4]Table FR.6f'!D$40</f>
        <v>2.301113483246618</v>
      </c>
      <c r="D14" s="16">
        <f>'[4]Table FR.6f'!E$40</f>
        <v>1.8110615377403936</v>
      </c>
      <c r="E14" s="16">
        <f>'[4]Table FR.6f'!F$40</f>
        <v>2.0113436372081543</v>
      </c>
      <c r="F14" s="31">
        <f>'[4]Table FR.6f'!G$40</f>
        <v>1.0653303163178784</v>
      </c>
      <c r="G14" s="4"/>
    </row>
    <row r="15" spans="1:7" ht="12">
      <c r="A15" s="12">
        <v>1910</v>
      </c>
      <c r="B15" s="17">
        <f>'[4]Table FR.6f'!C$42</f>
        <v>6.711906655372572</v>
      </c>
      <c r="C15" s="18">
        <f>'[4]Table FR.6f'!D$42</f>
        <v>1.351271273664412</v>
      </c>
      <c r="D15" s="19">
        <f>'[4]Table FR.6f'!E$42</f>
        <v>1.702424005965361</v>
      </c>
      <c r="E15" s="16">
        <f>'[4]Table FR.6f'!F$42</f>
        <v>2.531411152473298</v>
      </c>
      <c r="F15" s="31">
        <f>'[4]Table FR.6f'!G$42</f>
        <v>1.1268002232695014</v>
      </c>
      <c r="G15" s="4"/>
    </row>
    <row r="16" spans="1:7" ht="12">
      <c r="A16" s="12">
        <v>1920</v>
      </c>
      <c r="B16" s="20">
        <f>'[4]Table FR.6f'!C$43</f>
        <v>2.497758654719582</v>
      </c>
      <c r="C16" s="21">
        <f>'[4]Table FR.6f'!D$43</f>
        <v>0.6</v>
      </c>
      <c r="D16" s="19">
        <f>'[4]Table FR.6f'!E$43</f>
        <v>0.9</v>
      </c>
      <c r="E16" s="19">
        <f>'[4]Table FR.6f'!F$43</f>
        <v>0.9344398836891427</v>
      </c>
      <c r="F16" s="32">
        <f>'[4]Table FR.6f'!G$43</f>
        <v>0.06331877103043894</v>
      </c>
      <c r="G16" s="4"/>
    </row>
    <row r="17" spans="1:7" ht="12">
      <c r="A17" s="12">
        <v>1950</v>
      </c>
      <c r="B17" s="20">
        <f>'[4]Table FR.6f'!C$44</f>
        <v>2.9141243635857834</v>
      </c>
      <c r="C17" s="21">
        <f>'[4]Table FR.6f'!D$44</f>
        <v>0.45</v>
      </c>
      <c r="D17" s="19">
        <f>'[4]Table FR.6f'!E$44</f>
        <v>0.85</v>
      </c>
      <c r="E17" s="19">
        <f>'[4]Table FR.6f'!F$44</f>
        <v>1.5808188892521888</v>
      </c>
      <c r="F17" s="32">
        <f>'[4]Table FR.6f'!G$44</f>
        <v>0.03330547433359475</v>
      </c>
      <c r="G17" s="4"/>
    </row>
    <row r="18" spans="1:7" ht="12">
      <c r="A18" s="12">
        <v>1970</v>
      </c>
      <c r="B18" s="20">
        <f>'[4]Table FR.6f'!C$45</f>
        <v>3.6314071148275064</v>
      </c>
      <c r="C18" s="21">
        <f>'[4]Table FR.6f'!D$45</f>
        <v>0.4207002522282803</v>
      </c>
      <c r="D18" s="19">
        <f>'[4]Table FR.6f'!E$45</f>
        <v>1.2205363766056538</v>
      </c>
      <c r="E18" s="19">
        <f>'[4]Table FR.6f'!F$45</f>
        <v>1.8480498602418436</v>
      </c>
      <c r="F18" s="32">
        <f>'[4]Table FR.6f'!G$45</f>
        <v>0.14212062575172893</v>
      </c>
      <c r="G18" s="4"/>
    </row>
    <row r="19" spans="1:7" ht="12">
      <c r="A19" s="12">
        <v>1990</v>
      </c>
      <c r="B19" s="20">
        <f>'[4]Table FR.6f'!C$47</f>
        <v>3.6784647008104043</v>
      </c>
      <c r="C19" s="21">
        <f>'[4]Table FR.6f'!D$47</f>
        <v>0.1579819544865566</v>
      </c>
      <c r="D19" s="19">
        <f>'[4]Table FR.6f'!E$47</f>
        <v>1.777440133374716</v>
      </c>
      <c r="E19" s="19">
        <f>'[4]Table FR.6f'!F$47</f>
        <v>1.6425597815540027</v>
      </c>
      <c r="F19" s="32">
        <f>'[4]Table FR.6f'!G$47</f>
        <v>0.10048283139512906</v>
      </c>
      <c r="G19" s="4"/>
    </row>
    <row r="20" spans="1:7" ht="12">
      <c r="A20" s="12">
        <v>2000</v>
      </c>
      <c r="B20" s="20">
        <f>'[4]Table FR.6f'!C$48</f>
        <v>5.025311546569709</v>
      </c>
      <c r="C20" s="21">
        <f>'[4]Table FR.6f'!D$48</f>
        <v>0.13045003371262756</v>
      </c>
      <c r="D20" s="19">
        <f>'[4]Table FR.6f'!E$48</f>
        <v>2.8534208222077995</v>
      </c>
      <c r="E20" s="19">
        <f>'[4]Table FR.6f'!F$48</f>
        <v>2.044199680531164</v>
      </c>
      <c r="F20" s="32">
        <f>'[4]Table FR.6f'!G$48</f>
        <v>-0.0027589898818820126</v>
      </c>
      <c r="G20" s="4"/>
    </row>
    <row r="21" spans="1:7" ht="12.75" thickBot="1">
      <c r="A21" s="13">
        <v>2010</v>
      </c>
      <c r="B21" s="22">
        <f>'[4]Table FR.6f'!C$49</f>
        <v>6.053871254194354</v>
      </c>
      <c r="C21" s="23">
        <f>'[4]Table FR.6f'!D$49</f>
        <v>0.12163925879884269</v>
      </c>
      <c r="D21" s="24">
        <f>'[4]Table FR.6f'!E$49</f>
        <v>3.714644560988906</v>
      </c>
      <c r="E21" s="24">
        <f>'[4]Table FR.6f'!F$49</f>
        <v>2.344559902991425</v>
      </c>
      <c r="F21" s="33">
        <f>'[4]Table FR.6f'!G$49</f>
        <v>-0.12697246858482014</v>
      </c>
      <c r="G21" s="4"/>
    </row>
    <row r="22" ht="12.75" thickTop="1"/>
  </sheetData>
  <sheetProtection/>
  <mergeCells count="6">
    <mergeCell ref="A7:A8"/>
    <mergeCell ref="A4:F4"/>
    <mergeCell ref="C7:C8"/>
    <mergeCell ref="D7:D8"/>
    <mergeCell ref="E7:E8"/>
    <mergeCell ref="F7:F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4:I21"/>
  <sheetViews>
    <sheetView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4" sqref="A4:F4"/>
    </sheetView>
  </sheetViews>
  <sheetFormatPr defaultColWidth="10.375" defaultRowHeight="15.75"/>
  <cols>
    <col min="1" max="16384" width="10.375" style="1" customWidth="1"/>
  </cols>
  <sheetData>
    <row r="3" ht="12.75" thickBot="1"/>
    <row r="4" spans="1:6" ht="15.75" thickTop="1">
      <c r="A4" s="68" t="s">
        <v>6</v>
      </c>
      <c r="B4" s="69"/>
      <c r="C4" s="69"/>
      <c r="D4" s="69"/>
      <c r="E4" s="69"/>
      <c r="F4" s="69"/>
    </row>
    <row r="5" spans="1:6" ht="12">
      <c r="A5" s="5"/>
      <c r="B5" s="4"/>
      <c r="C5" s="4"/>
      <c r="D5" s="4"/>
      <c r="E5" s="4"/>
      <c r="F5" s="4"/>
    </row>
    <row r="6" spans="1:6" ht="12.75" thickBot="1">
      <c r="A6" s="5"/>
      <c r="B6" s="6"/>
      <c r="C6" s="7"/>
      <c r="D6" s="7"/>
      <c r="E6" s="7"/>
      <c r="F6" s="7"/>
    </row>
    <row r="7" spans="1:9" ht="39.75" customHeight="1" thickTop="1">
      <c r="A7" s="67"/>
      <c r="B7" s="8" t="s">
        <v>0</v>
      </c>
      <c r="C7" s="71" t="s">
        <v>1</v>
      </c>
      <c r="D7" s="71" t="s">
        <v>2</v>
      </c>
      <c r="E7" s="71" t="s">
        <v>3</v>
      </c>
      <c r="F7" s="73" t="s">
        <v>4</v>
      </c>
      <c r="H7" s="71" t="s">
        <v>8</v>
      </c>
      <c r="I7" s="71" t="s">
        <v>9</v>
      </c>
    </row>
    <row r="8" spans="1:9" ht="30" customHeight="1" thickBot="1">
      <c r="A8" s="67"/>
      <c r="B8" s="9" t="s">
        <v>5</v>
      </c>
      <c r="C8" s="72"/>
      <c r="D8" s="72"/>
      <c r="E8" s="72"/>
      <c r="F8" s="74"/>
      <c r="H8" s="72"/>
      <c r="I8" s="72"/>
    </row>
    <row r="9" spans="1:9" ht="15" customHeight="1" thickTop="1">
      <c r="A9" s="26" t="s">
        <v>11</v>
      </c>
      <c r="B9" s="50">
        <f>'[2]TableUS6f'!C32</f>
        <v>3.172686218198779</v>
      </c>
      <c r="C9" s="51">
        <f>'[2]TableUS6f'!D32</f>
        <v>1.743718417541789</v>
      </c>
      <c r="D9" s="51">
        <f>'[2]TableUS6f'!E32</f>
        <v>0.8718592087708945</v>
      </c>
      <c r="E9" s="51">
        <f>'[2]TableUS6f'!F32</f>
        <v>0.7837290360431513</v>
      </c>
      <c r="F9" s="51">
        <f>'[2]TableUS6f'!G32</f>
        <v>-0.22662044415705568</v>
      </c>
      <c r="G9" s="4"/>
      <c r="H9" s="50">
        <f>B9+I9</f>
        <v>5.80242762227128</v>
      </c>
      <c r="I9" s="27">
        <f>'[2]TableUS6f'!$L32</f>
        <v>2.6297414040725</v>
      </c>
    </row>
    <row r="10" spans="1:9" ht="15" customHeight="1">
      <c r="A10" s="48" t="s">
        <v>12</v>
      </c>
      <c r="B10" s="17">
        <f>'[2]TableUS6f'!C33</f>
        <v>3.083423609389123</v>
      </c>
      <c r="C10" s="49">
        <f>'[2]TableUS6f'!D33</f>
        <v>1.55209246877877</v>
      </c>
      <c r="D10" s="49">
        <f>'[2]TableUS6f'!E33</f>
        <v>0.776046234389385</v>
      </c>
      <c r="E10" s="49">
        <f>'[2]TableUS6f'!F33</f>
        <v>0.7567504117387379</v>
      </c>
      <c r="F10" s="49">
        <f>'[2]TableUS6f'!G33</f>
        <v>-0.0014655055177702752</v>
      </c>
      <c r="G10" s="4"/>
      <c r="H10" s="17">
        <f>B10+I10</f>
        <v>3.1373725312620495</v>
      </c>
      <c r="I10" s="49">
        <f>'[2]TableUS6f'!$L33</f>
        <v>0.053948921872926416</v>
      </c>
    </row>
    <row r="11" spans="1:9" ht="12">
      <c r="A11" s="48">
        <f>'[2]TableUS6f'!A34</f>
        <v>1770</v>
      </c>
      <c r="B11" s="17">
        <f>'[2]TableUS6f'!C34</f>
        <v>3.1325180442344336</v>
      </c>
      <c r="C11" s="49">
        <f>'[2]TableUS6f'!D34</f>
        <v>1.6574867405984306</v>
      </c>
      <c r="D11" s="49">
        <f>'[2]TableUS6f'!E34</f>
        <v>0.8287433702992153</v>
      </c>
      <c r="E11" s="49">
        <f>'[2]TableUS6f'!F34</f>
        <v>0.7715886551061653</v>
      </c>
      <c r="F11" s="49">
        <f>'[2]TableUS6f'!G34</f>
        <v>-0.12530072176937726</v>
      </c>
      <c r="G11" s="4"/>
      <c r="H11" s="17">
        <f>B11+I11</f>
        <v>4.603152831317125</v>
      </c>
      <c r="I11" s="49">
        <f>'[2]TableUS6f'!$L34</f>
        <v>1.470634787082692</v>
      </c>
    </row>
    <row r="12" spans="1:9" ht="12">
      <c r="A12" s="48">
        <f>'[2]TableUS6f'!A35</f>
        <v>1810</v>
      </c>
      <c r="B12" s="17">
        <f>'[2]TableUS6f'!C35</f>
        <v>2.893518518518518</v>
      </c>
      <c r="C12" s="49">
        <f>'[2]TableUS6f'!D35</f>
        <v>1.2037037037037037</v>
      </c>
      <c r="D12" s="49">
        <f>'[2]TableUS6f'!E35</f>
        <v>0.625</v>
      </c>
      <c r="E12" s="49">
        <f>'[2]TableUS6f'!F35</f>
        <v>1.2129629629629628</v>
      </c>
      <c r="F12" s="49">
        <f>'[2]TableUS6f'!G35</f>
        <v>-0.14814814814814814</v>
      </c>
      <c r="G12" s="4"/>
      <c r="H12" s="17">
        <f aca="true" t="shared" si="0" ref="H12:H21">B12+I12</f>
        <v>3.996296296296296</v>
      </c>
      <c r="I12" s="49">
        <f>'[2]TableUS6f'!$L35</f>
        <v>1.1027777777777779</v>
      </c>
    </row>
    <row r="13" spans="1:9" ht="12">
      <c r="A13" s="48">
        <f>'[2]TableUS6f'!A36</f>
        <v>1850</v>
      </c>
      <c r="B13" s="17">
        <f>'[2]TableUS6f'!C36</f>
        <v>3.4000844951415288</v>
      </c>
      <c r="C13" s="49">
        <f>'[2]TableUS6f'!D36</f>
        <v>1.2175749894381076</v>
      </c>
      <c r="D13" s="49">
        <f>'[2]TableUS6f'!E36</f>
        <v>0.6083650190114069</v>
      </c>
      <c r="E13" s="49">
        <f>'[2]TableUS6f'!F36</f>
        <v>1.6670891423743124</v>
      </c>
      <c r="F13" s="49">
        <f>'[2]TableUS6f'!G36</f>
        <v>-0.09294465568229827</v>
      </c>
      <c r="G13" s="4"/>
      <c r="H13" s="17">
        <f t="shared" si="0"/>
        <v>4.482974228981833</v>
      </c>
      <c r="I13" s="49">
        <f>'[2]TableUS6f'!$L36</f>
        <v>1.0828897338403043</v>
      </c>
    </row>
    <row r="14" spans="1:9" ht="12">
      <c r="A14" s="48">
        <f>'[2]TableUS6f'!A39</f>
        <v>1880</v>
      </c>
      <c r="B14" s="17">
        <f>'[2]TableUS6f'!C39</f>
        <v>4.220563649390972</v>
      </c>
      <c r="C14" s="49">
        <f>'[2]TableUS6f'!D39</f>
        <v>0.8867881879286224</v>
      </c>
      <c r="D14" s="49">
        <f>'[2]TableUS6f'!E39</f>
        <v>1.1040806578184175</v>
      </c>
      <c r="E14" s="49">
        <f>'[2]TableUS6f'!F39</f>
        <v>2.384344399331263</v>
      </c>
      <c r="F14" s="49">
        <f>'[2]TableUS6f'!G39</f>
        <v>-0.15464959568733153</v>
      </c>
      <c r="G14" s="4"/>
      <c r="H14" s="17">
        <f t="shared" si="0"/>
        <v>4.220563649390972</v>
      </c>
      <c r="I14" s="49">
        <f>'[2]TableUS6f'!$L39</f>
        <v>0</v>
      </c>
    </row>
    <row r="15" spans="1:9" ht="12">
      <c r="A15" s="48">
        <v>1910</v>
      </c>
      <c r="B15" s="17">
        <f>'[2]TableUS6f'!C41</f>
        <v>4.897139682039459</v>
      </c>
      <c r="C15" s="49">
        <f>'[2]TableUS6f'!D41</f>
        <v>1.019430921952878</v>
      </c>
      <c r="D15" s="49">
        <f>'[2]TableUS6f'!E41</f>
        <v>1.045239299723837</v>
      </c>
      <c r="E15" s="49">
        <f>'[2]TableUS6f'!F41</f>
        <v>2.900216452011511</v>
      </c>
      <c r="F15" s="49">
        <f>'[2]TableUS6f'!G41</f>
        <v>-0.06774699164876721</v>
      </c>
      <c r="G15" s="4"/>
      <c r="H15" s="17">
        <f t="shared" si="0"/>
        <v>4.897139682039459</v>
      </c>
      <c r="I15" s="49">
        <f>'[2]TableUS6f'!$L40</f>
        <v>0</v>
      </c>
    </row>
    <row r="16" spans="1:9" ht="12">
      <c r="A16" s="48">
        <v>1920</v>
      </c>
      <c r="B16" s="17">
        <f>'[2]TableUS6f'!C42</f>
        <v>4.32271555034375</v>
      </c>
      <c r="C16" s="49">
        <f>'[2]TableUS6f'!D42</f>
        <v>0.5910797210519461</v>
      </c>
      <c r="D16" s="49">
        <f>'[2]TableUS6f'!E42</f>
        <v>1.0254877088130148</v>
      </c>
      <c r="E16" s="49">
        <f>'[2]TableUS6f'!F42</f>
        <v>2.5820949863178146</v>
      </c>
      <c r="F16" s="49">
        <f>'[2]TableUS6f'!G42</f>
        <v>0.1240531341609741</v>
      </c>
      <c r="G16" s="4"/>
      <c r="H16" s="17">
        <f t="shared" si="0"/>
        <v>4.32271555034375</v>
      </c>
      <c r="I16" s="49">
        <f>'[2]TableUS6f'!$L41</f>
        <v>0</v>
      </c>
    </row>
    <row r="17" spans="1:9" ht="12">
      <c r="A17" s="48">
        <v>1930</v>
      </c>
      <c r="B17" s="17">
        <f>'[2]TableUS6f'!C43</f>
        <v>5.2875272655615495</v>
      </c>
      <c r="C17" s="49">
        <f>'[2]TableUS6f'!D43</f>
        <v>0.46458887605261345</v>
      </c>
      <c r="D17" s="49">
        <f>'[2]TableUS6f'!E43</f>
        <v>1.5122434475523465</v>
      </c>
      <c r="E17" s="49">
        <f>'[2]TableUS6f'!F43</f>
        <v>3.1786395638948215</v>
      </c>
      <c r="F17" s="49">
        <f>'[2]TableUS6f'!G43</f>
        <v>0.13205537806176784</v>
      </c>
      <c r="G17" s="4"/>
      <c r="H17" s="17">
        <f t="shared" si="0"/>
        <v>5.2875272655615495</v>
      </c>
      <c r="I17" s="49">
        <f>'[2]TableUS6f'!$L42</f>
        <v>0</v>
      </c>
    </row>
    <row r="18" spans="1:9" ht="12">
      <c r="A18" s="48">
        <f>'[2]TableUS6f'!A46</f>
        <v>1950</v>
      </c>
      <c r="B18" s="17">
        <f>'[2]TableUS6f'!C46</f>
        <v>3.7978315649867374</v>
      </c>
      <c r="C18" s="49">
        <f>'[2]TableUS6f'!D46</f>
        <v>0.23738537324744224</v>
      </c>
      <c r="D18" s="49">
        <f>'[2]TableUS6f'!E46</f>
        <v>1.456339522546419</v>
      </c>
      <c r="E18" s="49">
        <f>'[2]TableUS6f'!F46</f>
        <v>2.0505333459643804</v>
      </c>
      <c r="F18" s="49">
        <f>'[2]TableUS6f'!G46</f>
        <v>0.05357332322849565</v>
      </c>
      <c r="G18" s="4"/>
      <c r="H18" s="17">
        <f t="shared" si="0"/>
        <v>3.7978315649867374</v>
      </c>
      <c r="I18" s="49">
        <f>'[2]TableUS6f'!$L43</f>
        <v>0</v>
      </c>
    </row>
    <row r="19" spans="1:9" ht="12">
      <c r="A19" s="48">
        <v>1970</v>
      </c>
      <c r="B19" s="17">
        <f>'[2]TableUS6f'!C47</f>
        <v>4.001472511438725</v>
      </c>
      <c r="C19" s="49">
        <f>'[2]TableUS6f'!D47</f>
        <v>0.20438334751912962</v>
      </c>
      <c r="D19" s="49">
        <f>'[2]TableUS6f'!E47</f>
        <v>1.5060826112130024</v>
      </c>
      <c r="E19" s="49">
        <f>'[2]TableUS6f'!F47</f>
        <v>2.2449191288372137</v>
      </c>
      <c r="F19" s="49">
        <f>'[2]TableUS6f'!G47</f>
        <v>0.046087423869378974</v>
      </c>
      <c r="G19" s="4"/>
      <c r="H19" s="17">
        <f t="shared" si="0"/>
        <v>4.001472511438725</v>
      </c>
      <c r="I19" s="49">
        <f>'[2]TableUS6f'!$L44</f>
        <v>0</v>
      </c>
    </row>
    <row r="20" spans="1:9" ht="12">
      <c r="A20" s="48">
        <v>1990</v>
      </c>
      <c r="B20" s="17">
        <f>'[2]TableUS6f'!C49</f>
        <v>4.18978233463939</v>
      </c>
      <c r="C20" s="49">
        <f>'[2]TableUS6f'!D49</f>
        <v>0.0869728041052421</v>
      </c>
      <c r="D20" s="49">
        <f>'[2]TableUS6f'!E49</f>
        <v>1.743218013725702</v>
      </c>
      <c r="E20" s="49">
        <f>'[2]TableUS6f'!F49</f>
        <v>2.441646274325794</v>
      </c>
      <c r="F20" s="49">
        <f>'[2]TableUS6f'!G49</f>
        <v>-0.08205475751734842</v>
      </c>
      <c r="G20" s="4"/>
      <c r="H20" s="17">
        <f t="shared" si="0"/>
        <v>4.18978233463939</v>
      </c>
      <c r="I20" s="49">
        <f>'[2]TableUS6f'!$L45</f>
        <v>0</v>
      </c>
    </row>
    <row r="21" spans="1:9" ht="12.75" thickBot="1">
      <c r="A21" s="52">
        <v>2010</v>
      </c>
      <c r="B21" s="53">
        <f>'[2]TableUS6f'!C51</f>
        <v>4.307576938287459</v>
      </c>
      <c r="C21" s="54">
        <f>'[2]TableUS6f'!D51</f>
        <v>0.12079802394474902</v>
      </c>
      <c r="D21" s="54">
        <f>'[2]TableUS6f'!E51</f>
        <v>1.8248669690885444</v>
      </c>
      <c r="E21" s="54">
        <f>'[2]TableUS6f'!F51</f>
        <v>2.6161697654386318</v>
      </c>
      <c r="F21" s="54">
        <f>'[2]TableUS6f'!G51</f>
        <v>-0.2542578201844661</v>
      </c>
      <c r="G21" s="4"/>
      <c r="H21" s="53">
        <f t="shared" si="0"/>
        <v>4.307576938287459</v>
      </c>
      <c r="I21" s="54">
        <f>'[2]TableUS6f'!$L46</f>
        <v>0</v>
      </c>
    </row>
    <row r="22" ht="12.75" thickTop="1"/>
  </sheetData>
  <sheetProtection/>
  <mergeCells count="8">
    <mergeCell ref="I7:I8"/>
    <mergeCell ref="H7:H8"/>
    <mergeCell ref="A4:F4"/>
    <mergeCell ref="A7:A8"/>
    <mergeCell ref="C7:C8"/>
    <mergeCell ref="D7:D8"/>
    <mergeCell ref="E7:E8"/>
    <mergeCell ref="F7:F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H12"/>
  <sheetViews>
    <sheetView workbookViewId="0" topLeftCell="A1">
      <pane xSplit="1" ySplit="8" topLeftCell="B9" activePane="bottomRight" state="frozen"/>
      <selection pane="topLeft" activeCell="Q55" sqref="Q55"/>
      <selection pane="topRight" activeCell="Q55" sqref="Q55"/>
      <selection pane="bottomLeft" activeCell="Q55" sqref="Q55"/>
      <selection pane="bottomRight" activeCell="A4" sqref="A4:G4"/>
    </sheetView>
  </sheetViews>
  <sheetFormatPr defaultColWidth="10.375" defaultRowHeight="15.75"/>
  <cols>
    <col min="1" max="1" width="20.625" style="1" customWidth="1"/>
    <col min="2" max="7" width="7.875" style="1" customWidth="1"/>
    <col min="8" max="8" width="9.625" style="1" customWidth="1"/>
    <col min="9" max="16384" width="10.375" style="1" customWidth="1"/>
  </cols>
  <sheetData>
    <row r="1" spans="2:7" ht="12">
      <c r="B1" s="2"/>
      <c r="C1" s="3"/>
      <c r="D1" s="3"/>
      <c r="E1" s="3"/>
      <c r="F1" s="3"/>
      <c r="G1" s="3"/>
    </row>
    <row r="3" ht="12.75" thickBot="1"/>
    <row r="4" spans="1:8" ht="15.75" thickTop="1">
      <c r="A4" s="68" t="s">
        <v>13</v>
      </c>
      <c r="B4" s="69"/>
      <c r="C4" s="69"/>
      <c r="D4" s="69"/>
      <c r="E4" s="69"/>
      <c r="F4" s="69"/>
      <c r="G4" s="70"/>
      <c r="H4" s="4"/>
    </row>
    <row r="5" spans="1:8" ht="12">
      <c r="A5" s="5"/>
      <c r="B5" s="4"/>
      <c r="C5" s="4"/>
      <c r="D5" s="4"/>
      <c r="E5" s="4"/>
      <c r="F5" s="4"/>
      <c r="G5" s="25"/>
      <c r="H5" s="4"/>
    </row>
    <row r="6" spans="1:8" ht="12.75" thickBot="1">
      <c r="A6" s="5"/>
      <c r="B6" s="6"/>
      <c r="C6" s="7"/>
      <c r="D6" s="7"/>
      <c r="E6" s="7"/>
      <c r="F6" s="7"/>
      <c r="G6" s="30"/>
      <c r="H6" s="4"/>
    </row>
    <row r="7" spans="1:8" ht="39.75" customHeight="1" thickTop="1">
      <c r="A7" s="67"/>
      <c r="B7" s="8" t="s">
        <v>0</v>
      </c>
      <c r="C7" s="71" t="s">
        <v>1</v>
      </c>
      <c r="D7" s="71" t="s">
        <v>14</v>
      </c>
      <c r="E7" s="71" t="s">
        <v>2</v>
      </c>
      <c r="F7" s="71" t="s">
        <v>3</v>
      </c>
      <c r="G7" s="73" t="s">
        <v>4</v>
      </c>
      <c r="H7" s="4"/>
    </row>
    <row r="8" spans="1:8" ht="30" customHeight="1" thickBot="1">
      <c r="A8" s="67"/>
      <c r="B8" s="9" t="s">
        <v>5</v>
      </c>
      <c r="C8" s="72"/>
      <c r="D8" s="72"/>
      <c r="E8" s="72"/>
      <c r="F8" s="72"/>
      <c r="G8" s="74"/>
      <c r="H8" s="4"/>
    </row>
    <row r="9" spans="1:8" ht="12.75" thickTop="1">
      <c r="A9" s="28" t="s">
        <v>15</v>
      </c>
      <c r="B9" s="17">
        <f>DataFig3!B11</f>
        <v>6.689497588821755</v>
      </c>
      <c r="C9" s="18">
        <f>DataFig3!C11</f>
        <v>3.0034478970220126</v>
      </c>
      <c r="D9" s="29">
        <v>0</v>
      </c>
      <c r="E9" s="16">
        <f>DataFig3!D11</f>
        <v>1.092162871644368</v>
      </c>
      <c r="F9" s="16">
        <f>DataFig3!E11</f>
        <v>2.5938868201553746</v>
      </c>
      <c r="G9" s="31">
        <f>DataFig3!F11</f>
        <v>0</v>
      </c>
      <c r="H9" s="4"/>
    </row>
    <row r="10" spans="1:8" ht="12">
      <c r="A10" s="28" t="s">
        <v>16</v>
      </c>
      <c r="B10" s="17">
        <f>DataFig9!B12</f>
        <v>7.33708539169531</v>
      </c>
      <c r="C10" s="55">
        <f>DataFig9!C12</f>
        <v>3.7149799451621823</v>
      </c>
      <c r="D10" s="57">
        <v>0</v>
      </c>
      <c r="E10" s="57">
        <f>DataFig9!D12</f>
        <v>1.5092106027221366</v>
      </c>
      <c r="F10" s="57">
        <f>DataFig9!E12</f>
        <v>2.0548482821678324</v>
      </c>
      <c r="G10" s="56">
        <f>DataFig9!F12</f>
        <v>0.0580465616431591</v>
      </c>
      <c r="H10" s="4"/>
    </row>
    <row r="11" spans="1:8" ht="12">
      <c r="A11" s="28" t="s">
        <v>17</v>
      </c>
      <c r="B11" s="17">
        <f>DataFig10!H9</f>
        <v>5.80242762227128</v>
      </c>
      <c r="C11" s="18">
        <f>DataFig10!C9</f>
        <v>1.743718417541789</v>
      </c>
      <c r="D11" s="29">
        <f>DataFig10!I9</f>
        <v>2.6297414040725</v>
      </c>
      <c r="E11" s="16">
        <f>DataFig10!D9</f>
        <v>0.8718592087708945</v>
      </c>
      <c r="F11" s="16">
        <f>DataFig10!E9</f>
        <v>0.7837290360431513</v>
      </c>
      <c r="G11" s="31">
        <f>DataFig10!F9</f>
        <v>-0.22662044415705568</v>
      </c>
      <c r="H11" s="4"/>
    </row>
    <row r="12" spans="1:8" ht="12.75" thickBot="1">
      <c r="A12" s="58" t="s">
        <v>18</v>
      </c>
      <c r="B12" s="53">
        <f>DataFig10!H10</f>
        <v>3.1373725312620495</v>
      </c>
      <c r="C12" s="59">
        <f>DataFig10!C10</f>
        <v>1.55209246877877</v>
      </c>
      <c r="D12" s="60">
        <f>DataFig10!I10</f>
        <v>0.053948921872926416</v>
      </c>
      <c r="E12" s="61">
        <f>DataFig10!D10</f>
        <v>0.776046234389385</v>
      </c>
      <c r="F12" s="61">
        <f>DataFig10!E10</f>
        <v>0.7567504117387379</v>
      </c>
      <c r="G12" s="62">
        <f>DataFig10!F10</f>
        <v>-0.0014655055177702752</v>
      </c>
      <c r="H12" s="4"/>
    </row>
    <row r="13" ht="12.75" thickTop="1"/>
  </sheetData>
  <sheetProtection/>
  <mergeCells count="7">
    <mergeCell ref="A7:A8"/>
    <mergeCell ref="A4:G4"/>
    <mergeCell ref="C7:C8"/>
    <mergeCell ref="E7:E8"/>
    <mergeCell ref="F7:F8"/>
    <mergeCell ref="G7:G8"/>
    <mergeCell ref="D7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t.piketty</dc:creator>
  <cp:keywords/>
  <dc:description/>
  <cp:lastModifiedBy>Gabriel Zucman</cp:lastModifiedBy>
  <cp:lastPrinted>2013-06-12T10:35:24Z</cp:lastPrinted>
  <dcterms:created xsi:type="dcterms:W3CDTF">2012-07-17T09:14:39Z</dcterms:created>
  <dcterms:modified xsi:type="dcterms:W3CDTF">2013-06-14T10:09:28Z</dcterms:modified>
  <cp:category/>
  <cp:version/>
  <cp:contentType/>
  <cp:contentStatus/>
</cp:coreProperties>
</file>